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8640" activeTab="2"/>
  </bookViews>
  <sheets>
    <sheet name="Sheet1" sheetId="1" r:id="rId1"/>
    <sheet name="Sheet2" sheetId="2" r:id="rId2"/>
    <sheet name="Sheet2 (2)" sheetId="4" r:id="rId3"/>
  </sheets>
  <definedNames>
    <definedName name="_xlnm._FilterDatabase" localSheetId="0" hidden="1">Sheet1!$A$4:$M$48</definedName>
    <definedName name="_xlnm._FilterDatabase" localSheetId="1" hidden="1">Sheet2!$B$2:$N$145</definedName>
  </definedNames>
  <calcPr calcId="124519"/>
</workbook>
</file>

<file path=xl/calcChain.xml><?xml version="1.0" encoding="utf-8"?>
<calcChain xmlns="http://schemas.openxmlformats.org/spreadsheetml/2006/main">
  <c r="K115" i="4"/>
  <c r="K114"/>
  <c r="H139" i="2"/>
  <c r="H138"/>
  <c r="H130"/>
  <c r="H128"/>
  <c r="H124"/>
  <c r="H123"/>
  <c r="H120"/>
  <c r="L119"/>
  <c r="H119"/>
  <c r="L118"/>
  <c r="H118"/>
  <c r="H112"/>
  <c r="H111"/>
  <c r="H107"/>
  <c r="H103"/>
  <c r="H100"/>
  <c r="H99"/>
  <c r="H97"/>
  <c r="H94"/>
  <c r="H91"/>
  <c r="H90"/>
  <c r="H89"/>
  <c r="H88"/>
  <c r="H85"/>
  <c r="H83"/>
  <c r="H82"/>
  <c r="H81"/>
  <c r="H80"/>
  <c r="H78"/>
  <c r="H76"/>
  <c r="H75"/>
  <c r="H74"/>
  <c r="H73"/>
  <c r="H72"/>
  <c r="H71"/>
  <c r="H68"/>
  <c r="H67"/>
  <c r="H66"/>
  <c r="H65"/>
  <c r="H62"/>
  <c r="H61"/>
  <c r="H60"/>
  <c r="L59"/>
  <c r="H59"/>
  <c r="H57"/>
  <c r="H56"/>
  <c r="H55"/>
  <c r="H54"/>
  <c r="H53"/>
  <c r="H52"/>
  <c r="K122" i="1"/>
  <c r="K121"/>
  <c r="K62"/>
  <c r="G142"/>
  <c r="G141"/>
  <c r="G133"/>
  <c r="G131"/>
  <c r="G127"/>
  <c r="G126"/>
  <c r="G123"/>
  <c r="G122"/>
  <c r="G121"/>
  <c r="G115"/>
  <c r="G114"/>
  <c r="G110"/>
  <c r="G106"/>
  <c r="G103"/>
  <c r="G102"/>
  <c r="G100"/>
  <c r="G97"/>
  <c r="G94"/>
  <c r="G93"/>
  <c r="G92"/>
  <c r="G91"/>
  <c r="G88"/>
  <c r="G86"/>
  <c r="G85"/>
  <c r="G84"/>
  <c r="G83"/>
  <c r="G81"/>
  <c r="G79"/>
  <c r="G78"/>
  <c r="G77"/>
  <c r="G76"/>
  <c r="G75"/>
  <c r="G74"/>
  <c r="G71"/>
  <c r="G70"/>
  <c r="G69"/>
  <c r="G68"/>
  <c r="G65"/>
  <c r="G64"/>
  <c r="G63"/>
  <c r="G62"/>
  <c r="G60"/>
  <c r="G59"/>
  <c r="G58"/>
  <c r="G57"/>
  <c r="G56"/>
  <c r="G55"/>
</calcChain>
</file>

<file path=xl/sharedStrings.xml><?xml version="1.0" encoding="utf-8"?>
<sst xmlns="http://schemas.openxmlformats.org/spreadsheetml/2006/main" count="2161" uniqueCount="386">
  <si>
    <t>2017-2018学年综合素质量化考评统计表</t>
  </si>
  <si>
    <t xml:space="preserve">  班级：           班主任：      班长：         班级总人数：        学院学工组（签章） ：       年   月  日                                                                  </t>
  </si>
  <si>
    <t>姓名</t>
  </si>
  <si>
    <t>学号</t>
  </si>
  <si>
    <t>性别</t>
  </si>
  <si>
    <t>政治面貌</t>
  </si>
  <si>
    <t>担任职务</t>
  </si>
  <si>
    <t>基本素质</t>
  </si>
  <si>
    <t>学习成绩</t>
  </si>
  <si>
    <t>实践创新</t>
  </si>
  <si>
    <t>综合测评</t>
  </si>
  <si>
    <t>名次</t>
  </si>
  <si>
    <t>成绩</t>
  </si>
  <si>
    <t>龚雪</t>
  </si>
  <si>
    <t>201505001818</t>
  </si>
  <si>
    <t>女</t>
  </si>
  <si>
    <t>预备党员</t>
  </si>
  <si>
    <t>班长</t>
  </si>
  <si>
    <t>李倩</t>
  </si>
  <si>
    <t>201505001725</t>
  </si>
  <si>
    <t>共青团员</t>
  </si>
  <si>
    <t>学习委员</t>
  </si>
  <si>
    <t>姜洋</t>
  </si>
  <si>
    <t>201505001758</t>
  </si>
  <si>
    <t>组织委员</t>
  </si>
  <si>
    <t>邵红燕</t>
  </si>
  <si>
    <t>201505001722</t>
  </si>
  <si>
    <t>无</t>
  </si>
  <si>
    <t>张淑君</t>
  </si>
  <si>
    <t>201505001753</t>
  </si>
  <si>
    <t>朱加付</t>
  </si>
  <si>
    <t>201505001764</t>
  </si>
  <si>
    <t>男</t>
  </si>
  <si>
    <t>生活委员</t>
  </si>
  <si>
    <t>杨雪莹</t>
  </si>
  <si>
    <t>201505001752</t>
  </si>
  <si>
    <t>徐思伟</t>
  </si>
  <si>
    <t>201505001747</t>
  </si>
  <si>
    <t>体育委员</t>
  </si>
  <si>
    <t>王瑶</t>
  </si>
  <si>
    <t>201505001790</t>
  </si>
  <si>
    <t>石婉娜</t>
  </si>
  <si>
    <t>201505001727</t>
  </si>
  <si>
    <t>文艺委员</t>
  </si>
  <si>
    <t>宋国瑞</t>
  </si>
  <si>
    <t>201505001798</t>
  </si>
  <si>
    <t>科创委员</t>
  </si>
  <si>
    <t>魏佳</t>
  </si>
  <si>
    <t>201505001734</t>
  </si>
  <si>
    <t>蒋佳芮</t>
  </si>
  <si>
    <t>201505001761</t>
  </si>
  <si>
    <t>王智</t>
  </si>
  <si>
    <t>201505001821</t>
  </si>
  <si>
    <t>张博绎</t>
  </si>
  <si>
    <t>201505001736</t>
  </si>
  <si>
    <t>张晓慧</t>
  </si>
  <si>
    <t>201505001746</t>
  </si>
  <si>
    <t>团支部书记</t>
  </si>
  <si>
    <t>王楠</t>
  </si>
  <si>
    <t>201505001738</t>
  </si>
  <si>
    <t>刘毅</t>
  </si>
  <si>
    <t>201505001723</t>
  </si>
  <si>
    <t>司臻甄</t>
  </si>
  <si>
    <t>201505001782</t>
  </si>
  <si>
    <t>王重阳</t>
  </si>
  <si>
    <t>201505001751</t>
  </si>
  <si>
    <t>林永康</t>
  </si>
  <si>
    <t>201505001760</t>
  </si>
  <si>
    <t>袁国英</t>
  </si>
  <si>
    <t>201505001777</t>
  </si>
  <si>
    <t>姜娅萍</t>
  </si>
  <si>
    <t>201505001792</t>
  </si>
  <si>
    <t>孙略航</t>
  </si>
  <si>
    <t>201505001748</t>
  </si>
  <si>
    <t>芮丹</t>
  </si>
  <si>
    <t>201505001743</t>
  </si>
  <si>
    <t>雷淑婷</t>
  </si>
  <si>
    <t>201505001728</t>
  </si>
  <si>
    <t>魏雪梅</t>
  </si>
  <si>
    <t>201505001817</t>
  </si>
  <si>
    <t>于晗清</t>
  </si>
  <si>
    <t>201505001749</t>
  </si>
  <si>
    <t>陈林娜</t>
  </si>
  <si>
    <t>201505001819</t>
  </si>
  <si>
    <t>代培宣</t>
  </si>
  <si>
    <t>201505001776</t>
  </si>
  <si>
    <t>杨欣雨</t>
  </si>
  <si>
    <t>201505001812</t>
  </si>
  <si>
    <t>李思颖</t>
  </si>
  <si>
    <t>201505001733</t>
  </si>
  <si>
    <t>蔡东恒</t>
  </si>
  <si>
    <t>201505001766</t>
  </si>
  <si>
    <t>朱晓琼</t>
  </si>
  <si>
    <t>201505001775</t>
  </si>
  <si>
    <t>郑婕</t>
  </si>
  <si>
    <t>201505001744</t>
  </si>
  <si>
    <t>汪兴</t>
  </si>
  <si>
    <t>201505001724</t>
  </si>
  <si>
    <t>晋泽禹</t>
  </si>
  <si>
    <t>201505001735</t>
  </si>
  <si>
    <t>安德珍</t>
  </si>
  <si>
    <t>201505001774</t>
  </si>
  <si>
    <t>杨帆</t>
  </si>
  <si>
    <t>201505001801</t>
  </si>
  <si>
    <t>牛牧笛</t>
  </si>
  <si>
    <t>201505001757</t>
  </si>
  <si>
    <t>刘佳忆</t>
  </si>
  <si>
    <t>201505001750</t>
  </si>
  <si>
    <t>宣传委员</t>
  </si>
  <si>
    <t>周皓楠</t>
  </si>
  <si>
    <t>201505001820</t>
  </si>
  <si>
    <t>刘丹</t>
  </si>
  <si>
    <t>201505001762</t>
  </si>
  <si>
    <t>预备党员</t>
  </si>
  <si>
    <t>共青团员</t>
  </si>
  <si>
    <t>共青团员</t>
  </si>
  <si>
    <t>共青团员</t>
  </si>
  <si>
    <t>周姝希</t>
  </si>
  <si>
    <t>201705002624</t>
  </si>
  <si>
    <t>团支书</t>
  </si>
  <si>
    <r>
      <t>8</t>
    </r>
    <r>
      <rPr>
        <sz val="12"/>
        <rFont val="宋体"/>
        <family val="3"/>
        <charset val="134"/>
      </rPr>
      <t>3.883637</t>
    </r>
  </si>
  <si>
    <r>
      <t>8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3182</t>
    </r>
    <phoneticPr fontId="11" type="noConversion"/>
  </si>
  <si>
    <t>阮培琦</t>
  </si>
  <si>
    <r>
      <t>2</t>
    </r>
    <r>
      <rPr>
        <sz val="12"/>
        <rFont val="宋体"/>
        <family val="3"/>
        <charset val="134"/>
      </rPr>
      <t>01705001094</t>
    </r>
  </si>
  <si>
    <t>81.48741</t>
  </si>
  <si>
    <t>马祎</t>
  </si>
  <si>
    <r>
      <t>2</t>
    </r>
    <r>
      <rPr>
        <sz val="12"/>
        <rFont val="宋体"/>
        <family val="3"/>
        <charset val="134"/>
      </rPr>
      <t>01705001142</t>
    </r>
    <phoneticPr fontId="11" type="noConversion"/>
  </si>
  <si>
    <t>群众</t>
  </si>
  <si>
    <r>
      <t>8</t>
    </r>
    <r>
      <rPr>
        <sz val="12"/>
        <rFont val="宋体"/>
        <family val="3"/>
        <charset val="134"/>
      </rPr>
      <t>0.75206</t>
    </r>
    <phoneticPr fontId="11" type="noConversion"/>
  </si>
  <si>
    <r>
      <t>7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.65124</t>
    </r>
    <phoneticPr fontId="11" type="noConversion"/>
  </si>
  <si>
    <t>郭梦琳</t>
  </si>
  <si>
    <r>
      <t>2</t>
    </r>
    <r>
      <rPr>
        <sz val="12"/>
        <rFont val="宋体"/>
        <family val="3"/>
        <charset val="134"/>
      </rPr>
      <t>01705001106</t>
    </r>
    <phoneticPr fontId="11" type="noConversion"/>
  </si>
  <si>
    <r>
      <t>79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2353</t>
    </r>
    <phoneticPr fontId="11" type="noConversion"/>
  </si>
  <si>
    <t>徐瑞梓</t>
  </si>
  <si>
    <r>
      <t>2</t>
    </r>
    <r>
      <rPr>
        <sz val="12"/>
        <rFont val="宋体"/>
        <family val="3"/>
        <charset val="134"/>
      </rPr>
      <t>01705001126</t>
    </r>
    <phoneticPr fontId="11" type="noConversion"/>
  </si>
  <si>
    <r>
      <t>8</t>
    </r>
    <r>
      <rPr>
        <sz val="12"/>
        <rFont val="宋体"/>
        <family val="3"/>
        <charset val="134"/>
      </rPr>
      <t>3.78327</t>
    </r>
    <phoneticPr fontId="11" type="noConversion"/>
  </si>
  <si>
    <r>
      <t>7</t>
    </r>
    <r>
      <rPr>
        <sz val="12"/>
        <rFont val="宋体"/>
        <family val="3"/>
        <charset val="134"/>
      </rPr>
      <t>9.26996</t>
    </r>
    <phoneticPr fontId="11" type="noConversion"/>
  </si>
  <si>
    <t>乔新亚</t>
  </si>
  <si>
    <r>
      <t>2</t>
    </r>
    <r>
      <rPr>
        <sz val="12"/>
        <rFont val="宋体"/>
        <family val="3"/>
        <charset val="134"/>
      </rPr>
      <t>01705004514</t>
    </r>
    <phoneticPr fontId="11" type="noConversion"/>
  </si>
  <si>
    <r>
      <t>78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2753</t>
    </r>
    <phoneticPr fontId="11" type="noConversion"/>
  </si>
  <si>
    <t>徐诗晴</t>
  </si>
  <si>
    <r>
      <t>2</t>
    </r>
    <r>
      <rPr>
        <sz val="12"/>
        <rFont val="宋体"/>
        <family val="3"/>
        <charset val="134"/>
      </rPr>
      <t>01705003245</t>
    </r>
    <phoneticPr fontId="11" type="noConversion"/>
  </si>
  <si>
    <r>
      <t>8</t>
    </r>
    <r>
      <rPr>
        <sz val="12"/>
        <rFont val="宋体"/>
        <family val="3"/>
        <charset val="134"/>
      </rPr>
      <t>4.64990</t>
    </r>
    <phoneticPr fontId="11" type="noConversion"/>
  </si>
  <si>
    <r>
      <t>7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.58994</t>
    </r>
    <phoneticPr fontId="11" type="noConversion"/>
  </si>
  <si>
    <t>余瑞斯</t>
  </si>
  <si>
    <r>
      <t>2</t>
    </r>
    <r>
      <rPr>
        <sz val="12"/>
        <rFont val="宋体"/>
        <family val="3"/>
        <charset val="134"/>
      </rPr>
      <t>01705001076</t>
    </r>
    <phoneticPr fontId="11" type="noConversion"/>
  </si>
  <si>
    <r>
      <t>8</t>
    </r>
    <r>
      <rPr>
        <sz val="12"/>
        <rFont val="宋体"/>
        <family val="3"/>
        <charset val="134"/>
      </rPr>
      <t>2.78592</t>
    </r>
    <phoneticPr fontId="11" type="noConversion"/>
  </si>
  <si>
    <r>
      <t>7</t>
    </r>
    <r>
      <rPr>
        <sz val="12"/>
        <rFont val="宋体"/>
        <family val="3"/>
        <charset val="134"/>
      </rPr>
      <t>8.47155</t>
    </r>
    <phoneticPr fontId="11" type="noConversion"/>
  </si>
  <si>
    <t>甘祎</t>
  </si>
  <si>
    <r>
      <t>2</t>
    </r>
    <r>
      <rPr>
        <sz val="12"/>
        <rFont val="宋体"/>
        <family val="3"/>
        <charset val="134"/>
      </rPr>
      <t>01705002630</t>
    </r>
    <phoneticPr fontId="11" type="noConversion"/>
  </si>
  <si>
    <r>
      <t>78.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2453</t>
    </r>
    <phoneticPr fontId="11" type="noConversion"/>
  </si>
  <si>
    <t>曹光辉</t>
  </si>
  <si>
    <r>
      <t>2</t>
    </r>
    <r>
      <rPr>
        <sz val="12"/>
        <rFont val="宋体"/>
        <family val="3"/>
        <charset val="134"/>
      </rPr>
      <t>01705001113</t>
    </r>
    <phoneticPr fontId="11" type="noConversion"/>
  </si>
  <si>
    <r>
      <t>7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.3752</t>
    </r>
    <r>
      <rPr>
        <sz val="12"/>
        <rFont val="宋体"/>
        <family val="3"/>
        <charset val="134"/>
      </rPr>
      <t>0</t>
    </r>
    <phoneticPr fontId="11" type="noConversion"/>
  </si>
  <si>
    <t>吕柳欣</t>
  </si>
  <si>
    <t>201705001078</t>
  </si>
  <si>
    <r>
      <t>8</t>
    </r>
    <r>
      <rPr>
        <sz val="12"/>
        <rFont val="宋体"/>
        <family val="3"/>
        <charset val="134"/>
      </rPr>
      <t>3.87136</t>
    </r>
    <phoneticPr fontId="11" type="noConversion"/>
  </si>
  <si>
    <r>
      <t>7</t>
    </r>
    <r>
      <rPr>
        <sz val="12"/>
        <rFont val="宋体"/>
        <family val="3"/>
        <charset val="134"/>
      </rPr>
      <t>7.32282</t>
    </r>
    <phoneticPr fontId="11" type="noConversion"/>
  </si>
  <si>
    <t>陈德颖</t>
  </si>
  <si>
    <r>
      <t>2</t>
    </r>
    <r>
      <rPr>
        <sz val="12"/>
        <rFont val="宋体"/>
        <family val="3"/>
        <charset val="134"/>
      </rPr>
      <t>01705004418</t>
    </r>
    <phoneticPr fontId="11" type="noConversion"/>
  </si>
  <si>
    <r>
      <t>77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2162</t>
    </r>
    <phoneticPr fontId="11" type="noConversion"/>
  </si>
  <si>
    <t>杨丽媛</t>
  </si>
  <si>
    <r>
      <t>2</t>
    </r>
    <r>
      <rPr>
        <sz val="12"/>
        <rFont val="宋体"/>
        <family val="3"/>
        <charset val="134"/>
      </rPr>
      <t>01705001095</t>
    </r>
    <phoneticPr fontId="11" type="noConversion"/>
  </si>
  <si>
    <r>
      <t>8</t>
    </r>
    <r>
      <rPr>
        <sz val="12"/>
        <rFont val="宋体"/>
        <family val="3"/>
        <charset val="134"/>
      </rPr>
      <t>2.93122</t>
    </r>
    <phoneticPr fontId="11" type="noConversion"/>
  </si>
  <si>
    <t>76.85873</t>
  </si>
  <si>
    <t>王云凤</t>
  </si>
  <si>
    <r>
      <t>2</t>
    </r>
    <r>
      <rPr>
        <sz val="12"/>
        <rFont val="宋体"/>
        <family val="3"/>
        <charset val="134"/>
      </rPr>
      <t>01705003252</t>
    </r>
    <phoneticPr fontId="11" type="noConversion"/>
  </si>
  <si>
    <t>84.93982</t>
  </si>
  <si>
    <r>
      <t>7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.76389</t>
    </r>
    <phoneticPr fontId="11" type="noConversion"/>
  </si>
  <si>
    <t>陈蕊芯</t>
  </si>
  <si>
    <r>
      <t>2</t>
    </r>
    <r>
      <rPr>
        <sz val="12"/>
        <rFont val="宋体"/>
        <family val="3"/>
        <charset val="134"/>
      </rPr>
      <t>01705004519</t>
    </r>
    <phoneticPr fontId="11" type="noConversion"/>
  </si>
  <si>
    <r>
      <t>7</t>
    </r>
    <r>
      <rPr>
        <sz val="12"/>
        <rFont val="宋体"/>
        <family val="3"/>
        <charset val="134"/>
      </rPr>
      <t>6.19755</t>
    </r>
    <phoneticPr fontId="11" type="noConversion"/>
  </si>
  <si>
    <t>王颖</t>
  </si>
  <si>
    <r>
      <t>2</t>
    </r>
    <r>
      <rPr>
        <sz val="12"/>
        <rFont val="宋体"/>
        <family val="3"/>
        <charset val="134"/>
      </rPr>
      <t>01705001143</t>
    </r>
    <phoneticPr fontId="11" type="noConversion"/>
  </si>
  <si>
    <r>
      <t>8</t>
    </r>
    <r>
      <rPr>
        <sz val="12"/>
        <rFont val="宋体"/>
        <family val="3"/>
        <charset val="134"/>
      </rPr>
      <t>2.02269</t>
    </r>
    <phoneticPr fontId="11" type="noConversion"/>
  </si>
  <si>
    <r>
      <t>76.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1361</t>
    </r>
    <phoneticPr fontId="11" type="noConversion"/>
  </si>
  <si>
    <t>温正凤</t>
  </si>
  <si>
    <r>
      <t>2</t>
    </r>
    <r>
      <rPr>
        <sz val="12"/>
        <rFont val="宋体"/>
        <family val="3"/>
        <charset val="134"/>
      </rPr>
      <t>01705001096</t>
    </r>
    <phoneticPr fontId="11" type="noConversion"/>
  </si>
  <si>
    <r>
      <t>8</t>
    </r>
    <r>
      <rPr>
        <sz val="12"/>
        <rFont val="宋体"/>
        <family val="3"/>
        <charset val="134"/>
      </rPr>
      <t>1.91565</t>
    </r>
    <phoneticPr fontId="11" type="noConversion"/>
  </si>
  <si>
    <r>
      <t>7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4939</t>
    </r>
    <phoneticPr fontId="11" type="noConversion"/>
  </si>
  <si>
    <t>隋佳铭</t>
  </si>
  <si>
    <r>
      <t>2</t>
    </r>
    <r>
      <rPr>
        <sz val="12"/>
        <rFont val="宋体"/>
        <family val="3"/>
        <charset val="134"/>
      </rPr>
      <t>01705001073</t>
    </r>
    <phoneticPr fontId="11" type="noConversion"/>
  </si>
  <si>
    <t>82.77870</t>
  </si>
  <si>
    <r>
      <t>7</t>
    </r>
    <r>
      <rPr>
        <sz val="12"/>
        <rFont val="宋体"/>
        <family val="3"/>
        <charset val="134"/>
      </rPr>
      <t>5.46722</t>
    </r>
    <phoneticPr fontId="11" type="noConversion"/>
  </si>
  <si>
    <t>贾梓瑄</t>
  </si>
  <si>
    <r>
      <t>2</t>
    </r>
    <r>
      <rPr>
        <sz val="12"/>
        <rFont val="宋体"/>
        <family val="3"/>
        <charset val="134"/>
      </rPr>
      <t>01705003251</t>
    </r>
    <phoneticPr fontId="11" type="noConversion"/>
  </si>
  <si>
    <r>
      <t>7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.15373</t>
    </r>
    <phoneticPr fontId="11" type="noConversion"/>
  </si>
  <si>
    <t>杨紫月</t>
  </si>
  <si>
    <r>
      <t>2</t>
    </r>
    <r>
      <rPr>
        <sz val="12"/>
        <rFont val="宋体"/>
        <family val="3"/>
        <charset val="134"/>
      </rPr>
      <t>01705001082</t>
    </r>
    <phoneticPr fontId="11" type="noConversion"/>
  </si>
  <si>
    <r>
      <t>8</t>
    </r>
    <r>
      <rPr>
        <sz val="12"/>
        <rFont val="宋体"/>
        <family val="3"/>
        <charset val="134"/>
      </rPr>
      <t>2.03578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</si>
  <si>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.82147</t>
    </r>
    <phoneticPr fontId="11" type="noConversion"/>
  </si>
  <si>
    <t>寸雨琳梓</t>
  </si>
  <si>
    <r>
      <t>2</t>
    </r>
    <r>
      <rPr>
        <sz val="12"/>
        <rFont val="宋体"/>
        <family val="3"/>
        <charset val="134"/>
      </rPr>
      <t>01705001140</t>
    </r>
    <phoneticPr fontId="11" type="noConversion"/>
  </si>
  <si>
    <r>
      <t>74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0029</t>
    </r>
    <phoneticPr fontId="11" type="noConversion"/>
  </si>
  <si>
    <t>贾葛璐莹</t>
  </si>
  <si>
    <r>
      <t>2</t>
    </r>
    <r>
      <rPr>
        <sz val="12"/>
        <rFont val="宋体"/>
        <family val="3"/>
        <charset val="134"/>
      </rPr>
      <t>01705001146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</si>
  <si>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.77847</t>
    </r>
    <phoneticPr fontId="11" type="noConversion"/>
  </si>
  <si>
    <t>陆彦伶</t>
  </si>
  <si>
    <r>
      <t>2</t>
    </r>
    <r>
      <rPr>
        <sz val="12"/>
        <rFont val="宋体"/>
        <family val="3"/>
        <charset val="134"/>
      </rPr>
      <t>01705002631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</si>
  <si>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.74432</t>
    </r>
    <phoneticPr fontId="11" type="noConversion"/>
  </si>
  <si>
    <t>董维惠</t>
  </si>
  <si>
    <r>
      <t>2</t>
    </r>
    <r>
      <rPr>
        <sz val="12"/>
        <rFont val="宋体"/>
        <family val="3"/>
        <charset val="134"/>
      </rPr>
      <t>01705001153</t>
    </r>
    <phoneticPr fontId="11" type="noConversion"/>
  </si>
  <si>
    <r>
      <t>7</t>
    </r>
    <r>
      <rPr>
        <sz val="12"/>
        <rFont val="宋体"/>
        <family val="3"/>
        <charset val="134"/>
      </rPr>
      <t>4.71319</t>
    </r>
    <phoneticPr fontId="11" type="noConversion"/>
  </si>
  <si>
    <t>万海倩</t>
  </si>
  <si>
    <r>
      <t>2</t>
    </r>
    <r>
      <rPr>
        <sz val="12"/>
        <rFont val="宋体"/>
        <family val="3"/>
        <charset val="134"/>
      </rPr>
      <t>01705001104</t>
    </r>
    <phoneticPr fontId="11" type="noConversion"/>
  </si>
  <si>
    <r>
      <t>8</t>
    </r>
    <r>
      <rPr>
        <sz val="12"/>
        <rFont val="宋体"/>
        <family val="3"/>
        <charset val="134"/>
      </rPr>
      <t>1.87355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</si>
  <si>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.52413</t>
    </r>
    <phoneticPr fontId="11" type="noConversion"/>
  </si>
  <si>
    <t>善琮媛</t>
  </si>
  <si>
    <r>
      <t>2</t>
    </r>
    <r>
      <rPr>
        <sz val="12"/>
        <rFont val="宋体"/>
        <family val="3"/>
        <charset val="134"/>
      </rPr>
      <t>01705001080</t>
    </r>
    <phoneticPr fontId="11" type="noConversion"/>
  </si>
  <si>
    <t>心理委员</t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</si>
  <si>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.32084</t>
    </r>
    <phoneticPr fontId="11" type="noConversion"/>
  </si>
  <si>
    <t>张馨月</t>
  </si>
  <si>
    <r>
      <t>2</t>
    </r>
    <r>
      <rPr>
        <sz val="12"/>
        <rFont val="宋体"/>
        <family val="3"/>
        <charset val="134"/>
      </rPr>
      <t>01705001150</t>
    </r>
    <phoneticPr fontId="11" type="noConversion"/>
  </si>
  <si>
    <r>
      <t>8</t>
    </r>
    <r>
      <rPr>
        <sz val="12"/>
        <rFont val="宋体"/>
        <family val="3"/>
        <charset val="134"/>
      </rPr>
      <t>1.66816</t>
    </r>
    <phoneticPr fontId="11" type="noConversion"/>
  </si>
  <si>
    <r>
      <t>7</t>
    </r>
    <r>
      <rPr>
        <sz val="12"/>
        <rFont val="宋体"/>
        <family val="3"/>
        <charset val="134"/>
      </rPr>
      <t>4.30089</t>
    </r>
    <phoneticPr fontId="11" type="noConversion"/>
  </si>
  <si>
    <t>黎晓慧</t>
  </si>
  <si>
    <r>
      <t>2</t>
    </r>
    <r>
      <rPr>
        <sz val="12"/>
        <rFont val="宋体"/>
        <family val="3"/>
        <charset val="134"/>
      </rPr>
      <t>01705001115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</si>
  <si>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.28765</t>
    </r>
    <phoneticPr fontId="11" type="noConversion"/>
  </si>
  <si>
    <t>舒薪懳</t>
  </si>
  <si>
    <r>
      <t>2</t>
    </r>
    <r>
      <rPr>
        <sz val="12"/>
        <rFont val="宋体"/>
        <family val="3"/>
        <charset val="134"/>
      </rPr>
      <t>01705001108</t>
    </r>
    <phoneticPr fontId="11" type="noConversion"/>
  </si>
  <si>
    <r>
      <t>7</t>
    </r>
    <r>
      <rPr>
        <sz val="12"/>
        <rFont val="宋体"/>
        <family val="3"/>
        <charset val="134"/>
      </rPr>
      <t>4.24516</t>
    </r>
    <phoneticPr fontId="11" type="noConversion"/>
  </si>
  <si>
    <t>张星月</t>
  </si>
  <si>
    <r>
      <t>2</t>
    </r>
    <r>
      <rPr>
        <sz val="12"/>
        <rFont val="宋体"/>
        <family val="3"/>
        <charset val="134"/>
      </rPr>
      <t>01705002633</t>
    </r>
    <phoneticPr fontId="11" type="noConversion"/>
  </si>
  <si>
    <r>
      <t>7</t>
    </r>
    <r>
      <rPr>
        <sz val="12"/>
        <rFont val="宋体"/>
        <family val="3"/>
        <charset val="134"/>
      </rPr>
      <t>9.52525</t>
    </r>
    <phoneticPr fontId="11" type="noConversion"/>
  </si>
  <si>
    <r>
      <t>7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.11515</t>
    </r>
    <phoneticPr fontId="11" type="noConversion"/>
  </si>
  <si>
    <t>王婕</t>
  </si>
  <si>
    <r>
      <t>2</t>
    </r>
    <r>
      <rPr>
        <sz val="12"/>
        <rFont val="宋体"/>
        <family val="3"/>
        <charset val="134"/>
      </rPr>
      <t>01705001072</t>
    </r>
    <phoneticPr fontId="11" type="noConversion"/>
  </si>
  <si>
    <r>
      <t>8</t>
    </r>
    <r>
      <rPr>
        <sz val="12"/>
        <rFont val="宋体"/>
        <family val="3"/>
        <charset val="134"/>
      </rPr>
      <t>3.22694</t>
    </r>
    <phoneticPr fontId="11" type="noConversion"/>
  </si>
  <si>
    <r>
      <t>7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.93616</t>
    </r>
    <phoneticPr fontId="11" type="noConversion"/>
  </si>
  <si>
    <t>李晓凤</t>
  </si>
  <si>
    <r>
      <t>2</t>
    </r>
    <r>
      <rPr>
        <sz val="12"/>
        <rFont val="宋体"/>
        <family val="3"/>
        <charset val="134"/>
      </rPr>
      <t>01705001148</t>
    </r>
    <phoneticPr fontId="11" type="noConversion"/>
  </si>
  <si>
    <r>
      <t>7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.71424</t>
    </r>
    <phoneticPr fontId="11" type="noConversion"/>
  </si>
  <si>
    <t>蔡丽欢</t>
  </si>
  <si>
    <r>
      <t>2</t>
    </r>
    <r>
      <rPr>
        <sz val="12"/>
        <rFont val="宋体"/>
        <family val="3"/>
        <charset val="134"/>
      </rPr>
      <t>01705001155</t>
    </r>
    <phoneticPr fontId="11" type="noConversion"/>
  </si>
  <si>
    <r>
      <t>7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.08757</t>
    </r>
    <phoneticPr fontId="11" type="noConversion"/>
  </si>
  <si>
    <t>李冬梅</t>
  </si>
  <si>
    <r>
      <t>2</t>
    </r>
    <r>
      <rPr>
        <sz val="12"/>
        <rFont val="宋体"/>
        <family val="3"/>
        <charset val="134"/>
      </rPr>
      <t>01705001149</t>
    </r>
    <phoneticPr fontId="11" type="noConversion"/>
  </si>
  <si>
    <r>
      <t>7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6688</t>
    </r>
    <phoneticPr fontId="11" type="noConversion"/>
  </si>
  <si>
    <t>赵淼</t>
  </si>
  <si>
    <r>
      <t>2</t>
    </r>
    <r>
      <rPr>
        <sz val="12"/>
        <rFont val="宋体"/>
        <family val="3"/>
        <charset val="134"/>
      </rPr>
      <t>01705001152</t>
    </r>
    <phoneticPr fontId="11" type="noConversion"/>
  </si>
  <si>
    <r>
      <t>7</t>
    </r>
    <r>
      <rPr>
        <sz val="12"/>
        <rFont val="宋体"/>
        <family val="3"/>
        <charset val="134"/>
      </rPr>
      <t>8.38890</t>
    </r>
    <phoneticPr fontId="11" type="noConversion"/>
  </si>
  <si>
    <r>
      <t>7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.93334</t>
    </r>
    <phoneticPr fontId="11" type="noConversion"/>
  </si>
  <si>
    <t>杨玺婷</t>
  </si>
  <si>
    <r>
      <t>2</t>
    </r>
    <r>
      <rPr>
        <sz val="12"/>
        <rFont val="宋体"/>
        <family val="3"/>
        <charset val="134"/>
      </rPr>
      <t>01705001141</t>
    </r>
    <phoneticPr fontId="11" type="noConversion"/>
  </si>
  <si>
    <r>
      <t>7</t>
    </r>
    <r>
      <rPr>
        <sz val="12"/>
        <rFont val="宋体"/>
        <family val="3"/>
        <charset val="134"/>
      </rPr>
      <t>8.21663</t>
    </r>
    <phoneticPr fontId="11" type="noConversion"/>
  </si>
  <si>
    <r>
      <t>7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.92998</t>
    </r>
    <phoneticPr fontId="11" type="noConversion"/>
  </si>
  <si>
    <t>王柳</t>
  </si>
  <si>
    <r>
      <t>2</t>
    </r>
    <r>
      <rPr>
        <sz val="12"/>
        <rFont val="宋体"/>
        <family val="3"/>
        <charset val="134"/>
      </rPr>
      <t>01705001130</t>
    </r>
    <phoneticPr fontId="11" type="noConversion"/>
  </si>
  <si>
    <r>
      <t>7</t>
    </r>
    <r>
      <rPr>
        <sz val="12"/>
        <rFont val="宋体"/>
        <family val="3"/>
        <charset val="134"/>
      </rPr>
      <t>8.96060</t>
    </r>
    <phoneticPr fontId="11" type="noConversion"/>
  </si>
  <si>
    <r>
      <t>7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.57636</t>
    </r>
    <phoneticPr fontId="11" type="noConversion"/>
  </si>
  <si>
    <t>罗融</t>
  </si>
  <si>
    <r>
      <t>2</t>
    </r>
    <r>
      <rPr>
        <sz val="12"/>
        <rFont val="宋体"/>
        <family val="3"/>
        <charset val="134"/>
      </rPr>
      <t>01705001074</t>
    </r>
    <phoneticPr fontId="11" type="noConversion"/>
  </si>
  <si>
    <r>
      <t>72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8790</t>
    </r>
    <phoneticPr fontId="11" type="noConversion"/>
  </si>
  <si>
    <t>柴晓阳</t>
  </si>
  <si>
    <r>
      <t>2</t>
    </r>
    <r>
      <rPr>
        <sz val="12"/>
        <rFont val="宋体"/>
        <family val="3"/>
        <charset val="134"/>
      </rPr>
      <t>01705003239</t>
    </r>
    <phoneticPr fontId="11" type="noConversion"/>
  </si>
  <si>
    <r>
      <t>7</t>
    </r>
    <r>
      <rPr>
        <sz val="12"/>
        <rFont val="宋体"/>
        <family val="3"/>
        <charset val="134"/>
      </rPr>
      <t>6.65862</t>
    </r>
    <phoneticPr fontId="11" type="noConversion"/>
  </si>
  <si>
    <t>72.39517</t>
  </si>
  <si>
    <t>邹侨</t>
  </si>
  <si>
    <r>
      <t>2</t>
    </r>
    <r>
      <rPr>
        <sz val="12"/>
        <rFont val="宋体"/>
        <family val="3"/>
        <charset val="134"/>
      </rPr>
      <t>01705001085</t>
    </r>
    <phoneticPr fontId="11" type="noConversion"/>
  </si>
  <si>
    <r>
      <t>7</t>
    </r>
    <r>
      <rPr>
        <sz val="12"/>
        <rFont val="宋体"/>
        <family val="3"/>
        <charset val="134"/>
      </rPr>
      <t>9.95540</t>
    </r>
    <phoneticPr fontId="11" type="noConversion"/>
  </si>
  <si>
    <r>
      <t>7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.37324</t>
    </r>
    <phoneticPr fontId="11" type="noConversion"/>
  </si>
  <si>
    <t>张越</t>
  </si>
  <si>
    <r>
      <t>2</t>
    </r>
    <r>
      <rPr>
        <sz val="12"/>
        <rFont val="宋体"/>
        <family val="3"/>
        <charset val="134"/>
      </rPr>
      <t>01705002919</t>
    </r>
    <phoneticPr fontId="11" type="noConversion"/>
  </si>
  <si>
    <r>
      <t>7</t>
    </r>
    <r>
      <rPr>
        <sz val="12"/>
        <rFont val="宋体"/>
        <family val="3"/>
        <charset val="134"/>
      </rPr>
      <t>8.97971</t>
    </r>
    <phoneticPr fontId="11" type="noConversion"/>
  </si>
  <si>
    <r>
      <t>7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8782</t>
    </r>
    <phoneticPr fontId="11" type="noConversion"/>
  </si>
  <si>
    <t>陈雪娇</t>
  </si>
  <si>
    <r>
      <t>2</t>
    </r>
    <r>
      <rPr>
        <sz val="12"/>
        <rFont val="宋体"/>
        <family val="3"/>
        <charset val="134"/>
      </rPr>
      <t>01705001103</t>
    </r>
    <phoneticPr fontId="11" type="noConversion"/>
  </si>
  <si>
    <r>
      <t>71.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5700</t>
    </r>
    <phoneticPr fontId="11" type="noConversion"/>
  </si>
  <si>
    <t>赵予贤</t>
  </si>
  <si>
    <r>
      <t>2</t>
    </r>
    <r>
      <rPr>
        <sz val="12"/>
        <rFont val="宋体"/>
        <family val="3"/>
        <charset val="134"/>
      </rPr>
      <t>01705001087</t>
    </r>
    <phoneticPr fontId="11" type="noConversion"/>
  </si>
  <si>
    <r>
      <t>7</t>
    </r>
    <r>
      <rPr>
        <sz val="12"/>
        <rFont val="宋体"/>
        <family val="3"/>
        <charset val="134"/>
      </rPr>
      <t>7.52643</t>
    </r>
    <phoneticPr fontId="11" type="noConversion"/>
  </si>
  <si>
    <r>
      <t>7</t>
    </r>
    <r>
      <rPr>
        <sz val="12"/>
        <rFont val="宋体"/>
        <family val="3"/>
        <charset val="134"/>
      </rPr>
      <t>1.31586</t>
    </r>
    <phoneticPr fontId="11" type="noConversion"/>
  </si>
  <si>
    <t>袁鹏</t>
  </si>
  <si>
    <r>
      <t>2</t>
    </r>
    <r>
      <rPr>
        <sz val="12"/>
        <rFont val="宋体"/>
        <family val="3"/>
        <charset val="134"/>
      </rPr>
      <t>01705001131</t>
    </r>
    <phoneticPr fontId="11" type="noConversion"/>
  </si>
  <si>
    <r>
      <t>7</t>
    </r>
    <r>
      <rPr>
        <sz val="12"/>
        <rFont val="宋体"/>
        <family val="3"/>
        <charset val="134"/>
      </rPr>
      <t>5.05043</t>
    </r>
    <phoneticPr fontId="11" type="noConversion"/>
  </si>
  <si>
    <r>
      <t>6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.63026</t>
    </r>
    <phoneticPr fontId="11" type="noConversion"/>
  </si>
  <si>
    <t>庞瑜</t>
  </si>
  <si>
    <r>
      <t>2</t>
    </r>
    <r>
      <rPr>
        <sz val="12"/>
        <rFont val="宋体"/>
        <family val="3"/>
        <charset val="134"/>
      </rPr>
      <t>01705001065</t>
    </r>
    <phoneticPr fontId="11" type="noConversion"/>
  </si>
  <si>
    <r>
      <t>6</t>
    </r>
    <r>
      <rPr>
        <sz val="12"/>
        <rFont val="宋体"/>
        <family val="3"/>
        <charset val="134"/>
      </rPr>
      <t>8.09538</t>
    </r>
    <phoneticPr fontId="11" type="noConversion"/>
  </si>
  <si>
    <t>钟森林</t>
  </si>
  <si>
    <r>
      <t>2</t>
    </r>
    <r>
      <rPr>
        <sz val="12"/>
        <rFont val="宋体"/>
        <family val="3"/>
        <charset val="134"/>
      </rPr>
      <t>01705004552</t>
    </r>
    <phoneticPr fontId="11" type="noConversion"/>
  </si>
  <si>
    <r>
      <t>7</t>
    </r>
    <r>
      <rPr>
        <sz val="12"/>
        <rFont val="宋体"/>
        <family val="3"/>
        <charset val="134"/>
      </rPr>
      <t>0.96824</t>
    </r>
    <phoneticPr fontId="11" type="noConversion"/>
  </si>
  <si>
    <r>
      <t>6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8094</t>
    </r>
    <phoneticPr fontId="11" type="noConversion"/>
  </si>
  <si>
    <t xml:space="preserve">段天才 </t>
  </si>
  <si>
    <r>
      <t>2</t>
    </r>
    <r>
      <rPr>
        <sz val="12"/>
        <rFont val="宋体"/>
        <family val="3"/>
        <charset val="134"/>
      </rPr>
      <t>01705001135</t>
    </r>
    <phoneticPr fontId="11" type="noConversion"/>
  </si>
  <si>
    <r>
      <t>6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.79800</t>
    </r>
    <phoneticPr fontId="11" type="noConversion"/>
  </si>
  <si>
    <t>罗瑞祥</t>
  </si>
  <si>
    <r>
      <t>2</t>
    </r>
    <r>
      <rPr>
        <sz val="12"/>
        <rFont val="宋体"/>
        <family val="3"/>
        <charset val="134"/>
      </rPr>
      <t>01705004515</t>
    </r>
    <phoneticPr fontId="11" type="noConversion"/>
  </si>
  <si>
    <r>
      <rPr>
        <sz val="12"/>
        <rFont val="宋体"/>
        <family val="3"/>
        <charset val="134"/>
      </rPr>
      <t>56</t>
    </r>
    <r>
      <rPr>
        <sz val="12"/>
        <rFont val="宋体"/>
        <family val="3"/>
        <charset val="134"/>
      </rPr>
      <t>.11171</t>
    </r>
    <phoneticPr fontId="11" type="noConversion"/>
  </si>
  <si>
    <t>虞金永</t>
  </si>
  <si>
    <r>
      <t>2</t>
    </r>
    <r>
      <rPr>
        <sz val="12"/>
        <rFont val="宋体"/>
        <family val="3"/>
        <charset val="134"/>
      </rPr>
      <t>01705001127</t>
    </r>
    <phoneticPr fontId="11" type="noConversion"/>
  </si>
  <si>
    <r>
      <t>4</t>
    </r>
    <r>
      <rPr>
        <sz val="12"/>
        <rFont val="宋体"/>
        <family val="3"/>
        <charset val="134"/>
      </rPr>
      <t>3.54898</t>
    </r>
    <phoneticPr fontId="11" type="noConversion"/>
  </si>
  <si>
    <r>
      <rPr>
        <sz val="12"/>
        <rFont val="宋体"/>
        <family val="3"/>
        <charset val="134"/>
      </rPr>
      <t>42</t>
    </r>
    <r>
      <rPr>
        <sz val="12"/>
        <rFont val="宋体"/>
        <family val="3"/>
        <charset val="134"/>
      </rPr>
      <t>.12939</t>
    </r>
    <phoneticPr fontId="11" type="noConversion"/>
  </si>
  <si>
    <t>张雪屏</t>
  </si>
  <si>
    <t>201605001872</t>
  </si>
  <si>
    <t>钟蓓</t>
  </si>
  <si>
    <t>201605001871</t>
  </si>
  <si>
    <t>姜之宜</t>
  </si>
  <si>
    <t>张禹</t>
  </si>
  <si>
    <t>201605004611</t>
  </si>
  <si>
    <t>王淇</t>
  </si>
  <si>
    <t>李丹</t>
  </si>
  <si>
    <t>连瑞</t>
  </si>
  <si>
    <t>201605001867</t>
  </si>
  <si>
    <t>朱盼</t>
  </si>
  <si>
    <t>毕越童</t>
  </si>
  <si>
    <t>201605004409</t>
  </si>
  <si>
    <t>廖锦睿懿</t>
  </si>
  <si>
    <t>201605001956</t>
  </si>
  <si>
    <t>张明昊</t>
  </si>
  <si>
    <t>王佳琪</t>
  </si>
  <si>
    <t>倪玉</t>
  </si>
  <si>
    <t>范琪琦</t>
  </si>
  <si>
    <t>陈珊宇</t>
  </si>
  <si>
    <t>201605001909</t>
  </si>
  <si>
    <t>丁天立</t>
  </si>
  <si>
    <t>201605001853</t>
  </si>
  <si>
    <t>杨燕如</t>
  </si>
  <si>
    <r>
      <t>2</t>
    </r>
    <r>
      <rPr>
        <sz val="12"/>
        <rFont val="宋体"/>
        <family val="3"/>
        <charset val="134"/>
      </rPr>
      <t>01605001924</t>
    </r>
  </si>
  <si>
    <t>杜苗苗</t>
  </si>
  <si>
    <t>彭芳</t>
  </si>
  <si>
    <r>
      <t>2</t>
    </r>
    <r>
      <rPr>
        <sz val="12"/>
        <rFont val="宋体"/>
        <family val="3"/>
        <charset val="134"/>
      </rPr>
      <t>01605001918</t>
    </r>
  </si>
  <si>
    <t>汪心怡</t>
  </si>
  <si>
    <t>201605004517</t>
  </si>
  <si>
    <t>王雪莹</t>
  </si>
  <si>
    <t>孟丽君</t>
  </si>
  <si>
    <t>周睿</t>
  </si>
  <si>
    <t>周扬凯</t>
  </si>
  <si>
    <t>李仁超</t>
  </si>
  <si>
    <r>
      <t>2</t>
    </r>
    <r>
      <rPr>
        <sz val="12"/>
        <rFont val="宋体"/>
        <family val="3"/>
        <charset val="134"/>
      </rPr>
      <t>01605001913</t>
    </r>
  </si>
  <si>
    <t>张玉</t>
  </si>
  <si>
    <t>范诗苒</t>
  </si>
  <si>
    <t>201605001961</t>
  </si>
  <si>
    <t>周露</t>
  </si>
  <si>
    <t>201605001888</t>
  </si>
  <si>
    <t>娄齐</t>
  </si>
  <si>
    <t>201605001945</t>
  </si>
  <si>
    <t>张雁舒</t>
  </si>
  <si>
    <t>陈娇</t>
  </si>
  <si>
    <t>201605001889</t>
  </si>
  <si>
    <t>刀香香</t>
  </si>
  <si>
    <t>201605002573</t>
  </si>
  <si>
    <t>王非凡</t>
  </si>
  <si>
    <r>
      <t>2</t>
    </r>
    <r>
      <rPr>
        <sz val="12"/>
        <rFont val="宋体"/>
        <family val="3"/>
        <charset val="134"/>
      </rPr>
      <t>01605001920</t>
    </r>
  </si>
  <si>
    <t>龙维维</t>
  </si>
  <si>
    <t>周发燕</t>
  </si>
  <si>
    <t>林凌</t>
  </si>
  <si>
    <t>唐海余</t>
  </si>
  <si>
    <t>201605001949</t>
  </si>
  <si>
    <t>远超</t>
  </si>
  <si>
    <t>201605004612</t>
  </si>
  <si>
    <t>贾毓华</t>
  </si>
  <si>
    <t>沈玮煌</t>
  </si>
  <si>
    <r>
      <t>2</t>
    </r>
    <r>
      <rPr>
        <sz val="12"/>
        <rFont val="宋体"/>
        <family val="3"/>
        <charset val="134"/>
      </rPr>
      <t>01605002668</t>
    </r>
  </si>
  <si>
    <t>宋晓薇</t>
  </si>
  <si>
    <t>201605001875</t>
  </si>
  <si>
    <t>晏青</t>
  </si>
  <si>
    <r>
      <t>2</t>
    </r>
    <r>
      <rPr>
        <sz val="12"/>
        <rFont val="宋体"/>
        <family val="3"/>
        <charset val="134"/>
      </rPr>
      <t>01605001923</t>
    </r>
  </si>
  <si>
    <t>简鹏</t>
  </si>
  <si>
    <r>
      <t>2</t>
    </r>
    <r>
      <rPr>
        <sz val="12"/>
        <rFont val="宋体"/>
        <family val="3"/>
        <charset val="134"/>
      </rPr>
      <t>01405002507</t>
    </r>
  </si>
  <si>
    <t>沈怡</t>
  </si>
  <si>
    <t>汪培蒂</t>
  </si>
  <si>
    <t>夏雨露</t>
  </si>
  <si>
    <t>盛梦明</t>
  </si>
  <si>
    <t>201605004514</t>
  </si>
  <si>
    <t>史宸源</t>
  </si>
  <si>
    <t>201605001948</t>
  </si>
  <si>
    <t>吴昊元</t>
  </si>
  <si>
    <t>朱鸣山</t>
  </si>
  <si>
    <t>杨冰育</t>
  </si>
  <si>
    <t>h</t>
    <phoneticPr fontId="11" type="noConversion"/>
  </si>
  <si>
    <t>Y</t>
    <phoneticPr fontId="11" type="noConversion"/>
  </si>
  <si>
    <t>K</t>
    <phoneticPr fontId="11" type="noConversion"/>
  </si>
  <si>
    <t>J</t>
    <phoneticPr fontId="11" type="noConversion"/>
  </si>
  <si>
    <t>G</t>
    <phoneticPr fontId="11" type="noConversion"/>
  </si>
  <si>
    <t>R</t>
    <phoneticPr fontId="11" type="noConversion"/>
  </si>
  <si>
    <t>U</t>
    <phoneticPr fontId="11" type="noConversion"/>
  </si>
  <si>
    <t>I</t>
    <phoneticPr fontId="11" type="noConversion"/>
  </si>
  <si>
    <t>W</t>
    <phoneticPr fontId="11" type="noConversion"/>
  </si>
  <si>
    <t>O</t>
    <phoneticPr fontId="11" type="noConversion"/>
  </si>
  <si>
    <t>D</t>
    <phoneticPr fontId="11" type="noConversion"/>
  </si>
  <si>
    <t>A</t>
    <phoneticPr fontId="11" type="noConversion"/>
  </si>
  <si>
    <t>X</t>
    <phoneticPr fontId="11" type="noConversion"/>
  </si>
  <si>
    <t>杨紫月</t>
    <phoneticPr fontId="11" type="noConversion"/>
  </si>
  <si>
    <t>法学院2017-2018学年卓法专业综合素质量化考评统计表</t>
    <phoneticPr fontId="12" type="noConversion"/>
  </si>
  <si>
    <t xml:space="preserve">  专业：卓越法学                    专业总人数：143        学院学工组（签章） ：       2018年  9 月  20日                                                                  </t>
    <phoneticPr fontId="12" type="noConversion"/>
  </si>
</sst>
</file>

<file path=xl/styles.xml><?xml version="1.0" encoding="utf-8"?>
<styleSheet xmlns="http://schemas.openxmlformats.org/spreadsheetml/2006/main">
  <numFmts count="4">
    <numFmt numFmtId="176" formatCode="0.0000"/>
    <numFmt numFmtId="177" formatCode="0_ "/>
    <numFmt numFmtId="178" formatCode="0.0000_ "/>
    <numFmt numFmtId="179" formatCode="0.00_);[Red]\(0.00\)"/>
  </numFmts>
  <fonts count="25">
    <font>
      <sz val="12"/>
      <name val="宋体"/>
      <charset val="134"/>
    </font>
    <font>
      <b/>
      <sz val="12"/>
      <name val="宋体"/>
      <family val="3"/>
      <charset val="134"/>
    </font>
    <font>
      <b/>
      <sz val="24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2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8" fillId="23" borderId="13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10" fillId="32" borderId="16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quotePrefix="1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17" xfId="0" quotePrefix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9" fontId="0" fillId="0" borderId="17" xfId="0" applyNumberFormat="1" applyFon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9" fontId="0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0" fillId="0" borderId="17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8"/>
  <sheetViews>
    <sheetView topLeftCell="A21" zoomScale="85" workbookViewId="0">
      <selection activeCell="A45" sqref="A45:H45"/>
    </sheetView>
  </sheetViews>
  <sheetFormatPr defaultRowHeight="20.100000000000001" customHeight="1"/>
  <cols>
    <col min="1" max="1" width="11.25" style="3" customWidth="1"/>
    <col min="2" max="2" width="23.75" style="3" customWidth="1"/>
    <col min="3" max="3" width="7.125" style="3" customWidth="1"/>
    <col min="4" max="4" width="11.375" style="3" customWidth="1"/>
    <col min="5" max="5" width="22.375" style="3" customWidth="1"/>
    <col min="6" max="11" width="9.625" style="3" customWidth="1"/>
    <col min="12" max="12" width="18.125" style="3" customWidth="1"/>
    <col min="13" max="13" width="11.5" style="3" customWidth="1"/>
    <col min="14" max="16384" width="9" style="3"/>
  </cols>
  <sheetData>
    <row r="1" spans="1:13" ht="20.10000000000000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0.10000000000000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" customFormat="1" ht="20.100000000000001" customHeight="1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s="2" customFormat="1" ht="20.100000000000001" customHeight="1">
      <c r="A4" s="64" t="s">
        <v>2</v>
      </c>
      <c r="B4" s="61" t="s">
        <v>3</v>
      </c>
      <c r="C4" s="64" t="s">
        <v>4</v>
      </c>
      <c r="D4" s="64" t="s">
        <v>5</v>
      </c>
      <c r="E4" s="64" t="s">
        <v>6</v>
      </c>
      <c r="F4" s="64" t="s">
        <v>7</v>
      </c>
      <c r="G4" s="64"/>
      <c r="H4" s="64" t="s">
        <v>8</v>
      </c>
      <c r="I4" s="64"/>
      <c r="J4" s="64" t="s">
        <v>9</v>
      </c>
      <c r="K4" s="64"/>
      <c r="L4" s="64" t="s">
        <v>10</v>
      </c>
      <c r="M4" s="64" t="s">
        <v>11</v>
      </c>
    </row>
    <row r="5" spans="1:13" s="2" customFormat="1" ht="20.100000000000001" customHeight="1">
      <c r="A5" s="64"/>
      <c r="B5" s="62"/>
      <c r="C5" s="64"/>
      <c r="D5" s="64"/>
      <c r="E5" s="64"/>
      <c r="F5" s="4" t="s">
        <v>12</v>
      </c>
      <c r="G5" s="4" t="s">
        <v>11</v>
      </c>
      <c r="H5" s="4" t="s">
        <v>12</v>
      </c>
      <c r="I5" s="4" t="s">
        <v>11</v>
      </c>
      <c r="J5" s="4" t="s">
        <v>12</v>
      </c>
      <c r="K5" s="4" t="s">
        <v>11</v>
      </c>
      <c r="L5" s="64"/>
      <c r="M5" s="64"/>
    </row>
    <row r="6" spans="1:13" s="2" customFormat="1" ht="20.100000000000001" customHeight="1">
      <c r="A6" s="20" t="s">
        <v>117</v>
      </c>
      <c r="B6" s="21" t="s">
        <v>118</v>
      </c>
      <c r="C6" s="20" t="s">
        <v>15</v>
      </c>
      <c r="D6" s="6" t="s">
        <v>20</v>
      </c>
      <c r="E6" s="20" t="s">
        <v>119</v>
      </c>
      <c r="F6" s="20">
        <v>100</v>
      </c>
      <c r="G6" s="20">
        <v>1</v>
      </c>
      <c r="H6" s="21" t="s">
        <v>120</v>
      </c>
      <c r="I6" s="20">
        <v>6</v>
      </c>
      <c r="J6" s="10">
        <v>64</v>
      </c>
      <c r="K6" s="20">
        <v>1</v>
      </c>
      <c r="L6" s="22" t="s">
        <v>121</v>
      </c>
      <c r="M6" s="20">
        <v>1</v>
      </c>
    </row>
    <row r="7" spans="1:13" s="2" customFormat="1" ht="20.100000000000001" customHeight="1">
      <c r="A7" s="20" t="s">
        <v>122</v>
      </c>
      <c r="B7" s="21" t="s">
        <v>123</v>
      </c>
      <c r="C7" s="20" t="s">
        <v>15</v>
      </c>
      <c r="D7" s="6" t="s">
        <v>20</v>
      </c>
      <c r="E7" s="20"/>
      <c r="F7" s="20">
        <v>100</v>
      </c>
      <c r="G7" s="20">
        <v>1</v>
      </c>
      <c r="H7" s="21">
        <v>85.812349999999995</v>
      </c>
      <c r="I7" s="20">
        <v>1</v>
      </c>
      <c r="J7" s="20">
        <v>50</v>
      </c>
      <c r="K7" s="20">
        <v>3</v>
      </c>
      <c r="L7" s="22" t="s">
        <v>124</v>
      </c>
      <c r="M7" s="20">
        <v>2</v>
      </c>
    </row>
    <row r="8" spans="1:13" s="2" customFormat="1" ht="20.100000000000001" customHeight="1">
      <c r="A8" s="20" t="s">
        <v>125</v>
      </c>
      <c r="B8" s="21" t="s">
        <v>126</v>
      </c>
      <c r="C8" s="6" t="s">
        <v>32</v>
      </c>
      <c r="D8" s="20" t="s">
        <v>127</v>
      </c>
      <c r="E8" s="20" t="s">
        <v>17</v>
      </c>
      <c r="F8" s="20">
        <v>100</v>
      </c>
      <c r="G8" s="20">
        <v>1</v>
      </c>
      <c r="H8" s="21" t="s">
        <v>128</v>
      </c>
      <c r="I8" s="20">
        <v>26</v>
      </c>
      <c r="J8" s="10">
        <v>56</v>
      </c>
      <c r="K8" s="20">
        <v>2</v>
      </c>
      <c r="L8" s="21" t="s">
        <v>129</v>
      </c>
      <c r="M8" s="20">
        <v>3</v>
      </c>
    </row>
    <row r="9" spans="1:13" s="2" customFormat="1" ht="20.100000000000001" customHeight="1">
      <c r="A9" s="31" t="s">
        <v>130</v>
      </c>
      <c r="B9" s="34" t="s">
        <v>131</v>
      </c>
      <c r="C9" s="31" t="s">
        <v>15</v>
      </c>
      <c r="D9" s="7" t="s">
        <v>20</v>
      </c>
      <c r="E9" s="31" t="s">
        <v>17</v>
      </c>
      <c r="F9" s="31">
        <v>100</v>
      </c>
      <c r="G9" s="20">
        <v>1</v>
      </c>
      <c r="H9" s="35">
        <v>84.372550000000004</v>
      </c>
      <c r="I9" s="20">
        <v>5</v>
      </c>
      <c r="J9" s="31">
        <v>43.5</v>
      </c>
      <c r="K9" s="20">
        <v>7</v>
      </c>
      <c r="L9" s="39" t="s">
        <v>132</v>
      </c>
      <c r="M9" s="20">
        <v>4</v>
      </c>
    </row>
    <row r="10" spans="1:13" s="2" customFormat="1" ht="20.100000000000001" customHeight="1">
      <c r="A10" s="31" t="s">
        <v>133</v>
      </c>
      <c r="B10" s="34" t="s">
        <v>134</v>
      </c>
      <c r="C10" s="31" t="s">
        <v>15</v>
      </c>
      <c r="D10" s="7" t="s">
        <v>20</v>
      </c>
      <c r="E10" s="31" t="s">
        <v>24</v>
      </c>
      <c r="F10" s="31">
        <v>100</v>
      </c>
      <c r="G10" s="20">
        <v>1</v>
      </c>
      <c r="H10" s="35" t="s">
        <v>135</v>
      </c>
      <c r="I10" s="20">
        <v>8</v>
      </c>
      <c r="J10" s="31">
        <v>45</v>
      </c>
      <c r="K10" s="20">
        <v>4</v>
      </c>
      <c r="L10" s="35" t="s">
        <v>136</v>
      </c>
      <c r="M10" s="20">
        <v>5</v>
      </c>
    </row>
    <row r="11" spans="1:13" s="2" customFormat="1" ht="20.100000000000001" customHeight="1">
      <c r="A11" s="31" t="s">
        <v>137</v>
      </c>
      <c r="B11" s="35" t="s">
        <v>138</v>
      </c>
      <c r="C11" s="31" t="s">
        <v>15</v>
      </c>
      <c r="D11" s="7" t="s">
        <v>20</v>
      </c>
      <c r="E11" s="31"/>
      <c r="F11" s="31">
        <v>100</v>
      </c>
      <c r="G11" s="20">
        <v>1</v>
      </c>
      <c r="H11" s="35">
        <v>84.712549999999993</v>
      </c>
      <c r="I11" s="20">
        <v>3</v>
      </c>
      <c r="J11" s="31">
        <v>39.5</v>
      </c>
      <c r="K11" s="20">
        <v>9</v>
      </c>
      <c r="L11" s="35" t="s">
        <v>139</v>
      </c>
      <c r="M11" s="20">
        <v>6</v>
      </c>
    </row>
    <row r="12" spans="1:13" s="2" customFormat="1" ht="20.100000000000001" customHeight="1">
      <c r="A12" s="32" t="s">
        <v>148</v>
      </c>
      <c r="B12" s="36" t="s">
        <v>149</v>
      </c>
      <c r="C12" s="31" t="s">
        <v>15</v>
      </c>
      <c r="D12" s="7" t="s">
        <v>20</v>
      </c>
      <c r="E12" s="31"/>
      <c r="F12" s="31">
        <v>100</v>
      </c>
      <c r="G12" s="20">
        <v>1</v>
      </c>
      <c r="H12" s="35">
        <v>82.540880000000001</v>
      </c>
      <c r="I12" s="20">
        <v>14</v>
      </c>
      <c r="J12" s="31">
        <v>45.5</v>
      </c>
      <c r="K12" s="20">
        <v>5</v>
      </c>
      <c r="L12" s="40" t="s">
        <v>150</v>
      </c>
      <c r="M12" s="20">
        <v>9</v>
      </c>
    </row>
    <row r="13" spans="1:13" s="2" customFormat="1" ht="20.100000000000001" customHeight="1">
      <c r="A13" s="20" t="s">
        <v>140</v>
      </c>
      <c r="B13" s="21" t="s">
        <v>141</v>
      </c>
      <c r="C13" s="20" t="s">
        <v>15</v>
      </c>
      <c r="D13" s="6" t="s">
        <v>20</v>
      </c>
      <c r="E13" s="10"/>
      <c r="F13" s="20">
        <v>100</v>
      </c>
      <c r="G13" s="20">
        <v>1</v>
      </c>
      <c r="H13" s="21" t="s">
        <v>142</v>
      </c>
      <c r="I13" s="20">
        <v>4</v>
      </c>
      <c r="J13" s="10">
        <v>39</v>
      </c>
      <c r="K13" s="20">
        <v>10</v>
      </c>
      <c r="L13" s="21" t="s">
        <v>143</v>
      </c>
      <c r="M13" s="20">
        <v>7</v>
      </c>
    </row>
    <row r="14" spans="1:13" s="2" customFormat="1" ht="20.100000000000001" customHeight="1">
      <c r="A14" s="20" t="s">
        <v>144</v>
      </c>
      <c r="B14" s="21" t="s">
        <v>145</v>
      </c>
      <c r="C14" s="20" t="s">
        <v>15</v>
      </c>
      <c r="D14" s="6" t="s">
        <v>20</v>
      </c>
      <c r="E14" s="20" t="s">
        <v>46</v>
      </c>
      <c r="F14" s="20">
        <v>100</v>
      </c>
      <c r="G14" s="20">
        <v>1</v>
      </c>
      <c r="H14" s="21" t="s">
        <v>146</v>
      </c>
      <c r="I14" s="20">
        <v>12</v>
      </c>
      <c r="J14" s="10">
        <v>44</v>
      </c>
      <c r="K14" s="20">
        <v>6</v>
      </c>
      <c r="L14" s="21" t="s">
        <v>147</v>
      </c>
      <c r="M14" s="20">
        <v>8</v>
      </c>
    </row>
    <row r="15" spans="1:13" s="2" customFormat="1" ht="20.100000000000001" customHeight="1">
      <c r="A15" s="23" t="s">
        <v>151</v>
      </c>
      <c r="B15" s="24" t="s">
        <v>152</v>
      </c>
      <c r="C15" s="20" t="s">
        <v>32</v>
      </c>
      <c r="D15" s="6" t="s">
        <v>20</v>
      </c>
      <c r="E15" s="20"/>
      <c r="F15" s="20">
        <v>100</v>
      </c>
      <c r="G15" s="20">
        <v>1</v>
      </c>
      <c r="H15" s="21">
        <v>81.458669999999998</v>
      </c>
      <c r="I15" s="20">
        <v>23</v>
      </c>
      <c r="J15" s="20">
        <v>42.5</v>
      </c>
      <c r="K15" s="20">
        <v>11</v>
      </c>
      <c r="L15" s="22" t="s">
        <v>153</v>
      </c>
      <c r="M15" s="20">
        <v>10</v>
      </c>
    </row>
    <row r="16" spans="1:13" s="2" customFormat="1" ht="20.100000000000001" customHeight="1">
      <c r="A16" s="20" t="s">
        <v>154</v>
      </c>
      <c r="B16" s="21" t="s">
        <v>155</v>
      </c>
      <c r="C16" s="20" t="s">
        <v>15</v>
      </c>
      <c r="D16" s="20" t="s">
        <v>20</v>
      </c>
      <c r="E16" s="20" t="s">
        <v>21</v>
      </c>
      <c r="F16" s="10">
        <v>100</v>
      </c>
      <c r="G16" s="20">
        <v>1</v>
      </c>
      <c r="H16" s="21" t="s">
        <v>156</v>
      </c>
      <c r="I16" s="20">
        <v>7</v>
      </c>
      <c r="J16" s="10">
        <v>35</v>
      </c>
      <c r="K16" s="20">
        <v>14</v>
      </c>
      <c r="L16" s="21" t="s">
        <v>157</v>
      </c>
      <c r="M16" s="20">
        <v>11</v>
      </c>
    </row>
    <row r="17" spans="1:13" s="2" customFormat="1" ht="20.100000000000001" customHeight="1">
      <c r="A17" s="23" t="s">
        <v>158</v>
      </c>
      <c r="B17" s="24" t="s">
        <v>159</v>
      </c>
      <c r="C17" s="20" t="s">
        <v>15</v>
      </c>
      <c r="D17" s="6" t="s">
        <v>20</v>
      </c>
      <c r="E17" s="20"/>
      <c r="F17" s="20">
        <v>100</v>
      </c>
      <c r="G17" s="20">
        <v>1</v>
      </c>
      <c r="H17" s="21">
        <v>82.036029999999997</v>
      </c>
      <c r="I17" s="20">
        <v>15</v>
      </c>
      <c r="J17" s="20">
        <v>40</v>
      </c>
      <c r="K17" s="20">
        <v>8</v>
      </c>
      <c r="L17" s="21" t="s">
        <v>160</v>
      </c>
      <c r="M17" s="20">
        <v>12</v>
      </c>
    </row>
    <row r="18" spans="1:13" s="2" customFormat="1" ht="20.100000000000001" customHeight="1">
      <c r="A18" s="20" t="s">
        <v>161</v>
      </c>
      <c r="B18" s="21" t="s">
        <v>162</v>
      </c>
      <c r="C18" s="20" t="s">
        <v>15</v>
      </c>
      <c r="D18" s="6" t="s">
        <v>20</v>
      </c>
      <c r="E18" s="20" t="s">
        <v>33</v>
      </c>
      <c r="F18" s="20">
        <v>100</v>
      </c>
      <c r="G18" s="20">
        <v>1</v>
      </c>
      <c r="H18" s="21" t="s">
        <v>163</v>
      </c>
      <c r="I18" s="20">
        <v>11</v>
      </c>
      <c r="J18" s="10">
        <v>35.5</v>
      </c>
      <c r="K18" s="20">
        <v>13</v>
      </c>
      <c r="L18" s="21" t="s">
        <v>164</v>
      </c>
      <c r="M18" s="20">
        <v>13</v>
      </c>
    </row>
    <row r="19" spans="1:13" s="2" customFormat="1" ht="20.100000000000001" customHeight="1">
      <c r="A19" s="20" t="s">
        <v>165</v>
      </c>
      <c r="B19" s="21" t="s">
        <v>166</v>
      </c>
      <c r="C19" s="20" t="s">
        <v>15</v>
      </c>
      <c r="D19" s="6" t="s">
        <v>20</v>
      </c>
      <c r="E19" s="20"/>
      <c r="F19" s="20">
        <v>100</v>
      </c>
      <c r="G19" s="20">
        <v>1</v>
      </c>
      <c r="H19" s="21" t="s">
        <v>167</v>
      </c>
      <c r="I19" s="20">
        <v>2</v>
      </c>
      <c r="J19" s="20">
        <v>29</v>
      </c>
      <c r="K19" s="20">
        <v>28</v>
      </c>
      <c r="L19" s="21" t="s">
        <v>168</v>
      </c>
      <c r="M19" s="20">
        <v>14</v>
      </c>
    </row>
    <row r="20" spans="1:13" s="2" customFormat="1" ht="20.100000000000001" customHeight="1">
      <c r="A20" s="20" t="s">
        <v>172</v>
      </c>
      <c r="B20" s="21" t="s">
        <v>173</v>
      </c>
      <c r="C20" s="20" t="s">
        <v>15</v>
      </c>
      <c r="D20" s="6" t="s">
        <v>20</v>
      </c>
      <c r="E20" s="20"/>
      <c r="F20" s="20">
        <v>100</v>
      </c>
      <c r="G20" s="20">
        <v>1</v>
      </c>
      <c r="H20" s="21" t="s">
        <v>174</v>
      </c>
      <c r="I20" s="20">
        <v>17</v>
      </c>
      <c r="J20" s="20">
        <v>36</v>
      </c>
      <c r="K20" s="20">
        <v>12</v>
      </c>
      <c r="L20" s="22" t="s">
        <v>175</v>
      </c>
      <c r="M20" s="20">
        <v>16</v>
      </c>
    </row>
    <row r="21" spans="1:13" s="2" customFormat="1" ht="20.100000000000001" customHeight="1">
      <c r="A21" s="23" t="s">
        <v>169</v>
      </c>
      <c r="B21" s="24" t="s">
        <v>170</v>
      </c>
      <c r="C21" s="20" t="s">
        <v>15</v>
      </c>
      <c r="D21" s="6" t="s">
        <v>20</v>
      </c>
      <c r="E21" s="20"/>
      <c r="F21" s="20">
        <v>100</v>
      </c>
      <c r="G21" s="20">
        <v>1</v>
      </c>
      <c r="H21" s="21">
        <v>82.995919999999998</v>
      </c>
      <c r="I21" s="20">
        <v>10</v>
      </c>
      <c r="J21" s="20">
        <v>32</v>
      </c>
      <c r="K21" s="20">
        <v>16</v>
      </c>
      <c r="L21" s="21" t="s">
        <v>171</v>
      </c>
      <c r="M21" s="20">
        <v>15</v>
      </c>
    </row>
    <row r="22" spans="1:13" s="2" customFormat="1" ht="20.100000000000001" customHeight="1">
      <c r="A22" s="20" t="s">
        <v>176</v>
      </c>
      <c r="B22" s="21" t="s">
        <v>177</v>
      </c>
      <c r="C22" s="20" t="s">
        <v>15</v>
      </c>
      <c r="D22" s="6" t="s">
        <v>20</v>
      </c>
      <c r="E22" s="20"/>
      <c r="F22" s="20">
        <v>100</v>
      </c>
      <c r="G22" s="20">
        <v>1</v>
      </c>
      <c r="H22" s="21" t="s">
        <v>178</v>
      </c>
      <c r="I22" s="20">
        <v>19</v>
      </c>
      <c r="J22" s="20">
        <v>30.5</v>
      </c>
      <c r="K22" s="20">
        <v>23</v>
      </c>
      <c r="L22" s="21" t="s">
        <v>179</v>
      </c>
      <c r="M22" s="20">
        <v>17</v>
      </c>
    </row>
    <row r="23" spans="1:13" s="2" customFormat="1" ht="20.100000000000001" customHeight="1">
      <c r="A23" s="20" t="s">
        <v>180</v>
      </c>
      <c r="B23" s="21" t="s">
        <v>181</v>
      </c>
      <c r="C23" s="20" t="s">
        <v>15</v>
      </c>
      <c r="D23" s="6" t="s">
        <v>20</v>
      </c>
      <c r="E23" s="20" t="s">
        <v>108</v>
      </c>
      <c r="F23" s="20">
        <v>100</v>
      </c>
      <c r="G23" s="20">
        <v>1</v>
      </c>
      <c r="H23" s="21" t="s">
        <v>182</v>
      </c>
      <c r="I23" s="20">
        <v>13</v>
      </c>
      <c r="J23" s="20">
        <v>29</v>
      </c>
      <c r="K23" s="20">
        <v>29</v>
      </c>
      <c r="L23" s="21" t="s">
        <v>183</v>
      </c>
      <c r="M23" s="20">
        <v>18</v>
      </c>
    </row>
    <row r="24" spans="1:13" s="2" customFormat="1" ht="20.100000000000001" customHeight="1">
      <c r="A24" s="20" t="s">
        <v>184</v>
      </c>
      <c r="B24" s="21" t="s">
        <v>185</v>
      </c>
      <c r="C24" s="20" t="s">
        <v>15</v>
      </c>
      <c r="D24" s="6" t="s">
        <v>20</v>
      </c>
      <c r="E24" s="20"/>
      <c r="F24" s="20">
        <v>100</v>
      </c>
      <c r="G24" s="20">
        <v>1</v>
      </c>
      <c r="H24" s="21">
        <v>81.922889999999995</v>
      </c>
      <c r="I24" s="20">
        <v>18</v>
      </c>
      <c r="J24" s="20">
        <v>30</v>
      </c>
      <c r="K24" s="20">
        <v>24</v>
      </c>
      <c r="L24" s="21" t="s">
        <v>186</v>
      </c>
      <c r="M24" s="20">
        <v>19</v>
      </c>
    </row>
    <row r="25" spans="1:13" s="2" customFormat="1" ht="20.100000000000001" customHeight="1">
      <c r="A25" s="20" t="s">
        <v>383</v>
      </c>
      <c r="B25" s="21" t="s">
        <v>188</v>
      </c>
      <c r="C25" s="20" t="s">
        <v>15</v>
      </c>
      <c r="D25" s="6" t="s">
        <v>20</v>
      </c>
      <c r="E25" s="31" t="s">
        <v>43</v>
      </c>
      <c r="F25" s="20">
        <v>100</v>
      </c>
      <c r="G25" s="20">
        <v>1</v>
      </c>
      <c r="H25" s="21" t="s">
        <v>189</v>
      </c>
      <c r="I25" s="20">
        <v>16</v>
      </c>
      <c r="J25" s="10">
        <v>28</v>
      </c>
      <c r="K25" s="20">
        <v>32</v>
      </c>
      <c r="L25" s="21" t="s">
        <v>190</v>
      </c>
      <c r="M25" s="20">
        <v>20</v>
      </c>
    </row>
    <row r="26" spans="1:13" s="2" customFormat="1" ht="20.100000000000001" customHeight="1">
      <c r="A26" s="23" t="s">
        <v>191</v>
      </c>
      <c r="B26" s="24" t="s">
        <v>192</v>
      </c>
      <c r="C26" s="20" t="s">
        <v>15</v>
      </c>
      <c r="D26" s="6" t="s">
        <v>20</v>
      </c>
      <c r="E26" s="20"/>
      <c r="F26" s="20">
        <v>100</v>
      </c>
      <c r="G26" s="20">
        <v>1</v>
      </c>
      <c r="H26" s="21">
        <v>80.333820000000003</v>
      </c>
      <c r="I26" s="20">
        <v>29</v>
      </c>
      <c r="J26" s="20">
        <v>33</v>
      </c>
      <c r="K26" s="20">
        <v>25</v>
      </c>
      <c r="L26" s="22" t="s">
        <v>193</v>
      </c>
      <c r="M26" s="20">
        <v>21</v>
      </c>
    </row>
    <row r="27" spans="1:13" s="2" customFormat="1" ht="20.100000000000001" customHeight="1">
      <c r="A27" s="23" t="s">
        <v>194</v>
      </c>
      <c r="B27" s="24" t="s">
        <v>195</v>
      </c>
      <c r="C27" s="20" t="s">
        <v>15</v>
      </c>
      <c r="D27" s="6" t="s">
        <v>20</v>
      </c>
      <c r="E27" s="31"/>
      <c r="F27" s="20">
        <v>100</v>
      </c>
      <c r="G27" s="20">
        <v>1</v>
      </c>
      <c r="H27" s="21">
        <v>80.464119999999994</v>
      </c>
      <c r="I27" s="20">
        <v>28</v>
      </c>
      <c r="J27" s="20">
        <v>32.5</v>
      </c>
      <c r="K27" s="20">
        <v>15</v>
      </c>
      <c r="L27" s="21" t="s">
        <v>196</v>
      </c>
      <c r="M27" s="20">
        <v>22</v>
      </c>
    </row>
    <row r="28" spans="1:13" s="2" customFormat="1" ht="20.100000000000001" customHeight="1">
      <c r="A28" s="20" t="s">
        <v>197</v>
      </c>
      <c r="B28" s="21" t="s">
        <v>198</v>
      </c>
      <c r="C28" s="20" t="s">
        <v>15</v>
      </c>
      <c r="D28" s="6" t="s">
        <v>20</v>
      </c>
      <c r="E28" s="20"/>
      <c r="F28" s="20">
        <v>100</v>
      </c>
      <c r="G28" s="20">
        <v>1</v>
      </c>
      <c r="H28" s="21">
        <v>81.740530000000007</v>
      </c>
      <c r="I28" s="20">
        <v>21</v>
      </c>
      <c r="J28" s="20">
        <v>28.5</v>
      </c>
      <c r="K28" s="20">
        <v>31</v>
      </c>
      <c r="L28" s="21" t="s">
        <v>199</v>
      </c>
      <c r="M28" s="20">
        <v>23</v>
      </c>
    </row>
    <row r="29" spans="1:13" s="2" customFormat="1" ht="20.100000000000001" customHeight="1">
      <c r="A29" s="23" t="s">
        <v>200</v>
      </c>
      <c r="B29" s="24" t="s">
        <v>201</v>
      </c>
      <c r="C29" s="20" t="s">
        <v>15</v>
      </c>
      <c r="D29" s="6" t="s">
        <v>20</v>
      </c>
      <c r="E29" s="20"/>
      <c r="F29" s="20">
        <v>100</v>
      </c>
      <c r="G29" s="20">
        <v>1</v>
      </c>
      <c r="H29" s="21">
        <v>80.688649999999996</v>
      </c>
      <c r="I29" s="20">
        <v>27</v>
      </c>
      <c r="J29" s="20">
        <v>31.5</v>
      </c>
      <c r="K29" s="20">
        <v>20</v>
      </c>
      <c r="L29" s="21" t="s">
        <v>202</v>
      </c>
      <c r="M29" s="20">
        <v>24</v>
      </c>
    </row>
    <row r="30" spans="1:13" s="2" customFormat="1" ht="20.100000000000001" customHeight="1">
      <c r="A30" s="20" t="s">
        <v>203</v>
      </c>
      <c r="B30" s="21" t="s">
        <v>204</v>
      </c>
      <c r="C30" s="20" t="s">
        <v>15</v>
      </c>
      <c r="D30" s="6" t="s">
        <v>20</v>
      </c>
      <c r="E30" s="20"/>
      <c r="F30" s="20">
        <v>100</v>
      </c>
      <c r="G30" s="20">
        <v>1</v>
      </c>
      <c r="H30" s="21" t="s">
        <v>205</v>
      </c>
      <c r="I30" s="20">
        <v>20</v>
      </c>
      <c r="J30" s="20">
        <v>31</v>
      </c>
      <c r="K30" s="20">
        <v>22</v>
      </c>
      <c r="L30" s="21" t="s">
        <v>206</v>
      </c>
      <c r="M30" s="20">
        <v>25</v>
      </c>
    </row>
    <row r="31" spans="1:13" s="2" customFormat="1" ht="20.100000000000001" customHeight="1">
      <c r="A31" s="20" t="s">
        <v>207</v>
      </c>
      <c r="B31" s="21" t="s">
        <v>208</v>
      </c>
      <c r="C31" s="20" t="s">
        <v>15</v>
      </c>
      <c r="D31" s="6" t="s">
        <v>20</v>
      </c>
      <c r="E31" s="20" t="s">
        <v>209</v>
      </c>
      <c r="F31" s="20">
        <v>100</v>
      </c>
      <c r="G31" s="20">
        <v>1</v>
      </c>
      <c r="H31" s="21">
        <v>80.034729999999996</v>
      </c>
      <c r="I31" s="20">
        <v>31</v>
      </c>
      <c r="J31" s="20">
        <v>31.5</v>
      </c>
      <c r="K31" s="20">
        <v>21</v>
      </c>
      <c r="L31" s="21" t="s">
        <v>210</v>
      </c>
      <c r="M31" s="20">
        <v>26</v>
      </c>
    </row>
    <row r="32" spans="1:13" s="2" customFormat="1" ht="20.100000000000001" customHeight="1">
      <c r="A32" s="20" t="s">
        <v>211</v>
      </c>
      <c r="B32" s="21" t="s">
        <v>212</v>
      </c>
      <c r="C32" s="20" t="s">
        <v>15</v>
      </c>
      <c r="D32" s="6" t="s">
        <v>20</v>
      </c>
      <c r="E32" s="10"/>
      <c r="F32" s="20">
        <v>100</v>
      </c>
      <c r="G32" s="20">
        <v>1</v>
      </c>
      <c r="H32" s="21" t="s">
        <v>213</v>
      </c>
      <c r="I32" s="20">
        <v>22</v>
      </c>
      <c r="J32" s="10">
        <v>26.5</v>
      </c>
      <c r="K32" s="20">
        <v>37</v>
      </c>
      <c r="L32" s="21" t="s">
        <v>214</v>
      </c>
      <c r="M32" s="20">
        <v>27</v>
      </c>
    </row>
    <row r="33" spans="1:13" s="2" customFormat="1" ht="20.100000000000001" customHeight="1">
      <c r="A33" s="20" t="s">
        <v>215</v>
      </c>
      <c r="B33" s="21" t="s">
        <v>216</v>
      </c>
      <c r="C33" s="20" t="s">
        <v>15</v>
      </c>
      <c r="D33" s="6" t="s">
        <v>20</v>
      </c>
      <c r="E33" s="20"/>
      <c r="F33" s="20">
        <v>100</v>
      </c>
      <c r="G33" s="20">
        <v>1</v>
      </c>
      <c r="H33" s="21">
        <v>80.812759999999997</v>
      </c>
      <c r="I33" s="20">
        <v>25</v>
      </c>
      <c r="J33" s="20">
        <v>29</v>
      </c>
      <c r="K33" s="20">
        <v>30</v>
      </c>
      <c r="L33" s="21" t="s">
        <v>217</v>
      </c>
      <c r="M33" s="20">
        <v>28</v>
      </c>
    </row>
    <row r="34" spans="1:13" s="2" customFormat="1" ht="20.100000000000001" customHeight="1">
      <c r="A34" s="20" t="s">
        <v>218</v>
      </c>
      <c r="B34" s="21" t="s">
        <v>219</v>
      </c>
      <c r="C34" s="20" t="s">
        <v>15</v>
      </c>
      <c r="D34" s="6" t="s">
        <v>20</v>
      </c>
      <c r="E34" s="20"/>
      <c r="F34" s="20">
        <v>100</v>
      </c>
      <c r="G34" s="20">
        <v>1</v>
      </c>
      <c r="H34" s="21">
        <v>81.24194</v>
      </c>
      <c r="I34" s="20">
        <v>24</v>
      </c>
      <c r="J34" s="20">
        <v>27.5</v>
      </c>
      <c r="K34" s="20">
        <v>35</v>
      </c>
      <c r="L34" s="21" t="s">
        <v>220</v>
      </c>
      <c r="M34" s="20">
        <v>29</v>
      </c>
    </row>
    <row r="35" spans="1:13" s="2" customFormat="1" ht="20.100000000000001" customHeight="1">
      <c r="A35" s="20" t="s">
        <v>221</v>
      </c>
      <c r="B35" s="21" t="s">
        <v>222</v>
      </c>
      <c r="C35" s="20" t="s">
        <v>15</v>
      </c>
      <c r="D35" s="6" t="s">
        <v>20</v>
      </c>
      <c r="E35" s="8"/>
      <c r="F35" s="20">
        <v>100</v>
      </c>
      <c r="G35" s="20">
        <v>1</v>
      </c>
      <c r="H35" s="21" t="s">
        <v>223</v>
      </c>
      <c r="I35" s="20">
        <v>35</v>
      </c>
      <c r="J35" s="10">
        <v>32</v>
      </c>
      <c r="K35" s="20">
        <v>17</v>
      </c>
      <c r="L35" s="21" t="s">
        <v>224</v>
      </c>
      <c r="M35" s="20">
        <v>30</v>
      </c>
    </row>
    <row r="36" spans="1:13" s="2" customFormat="1" ht="20.100000000000001" customHeight="1">
      <c r="A36" s="20" t="s">
        <v>225</v>
      </c>
      <c r="B36" s="21" t="s">
        <v>226</v>
      </c>
      <c r="C36" s="20" t="s">
        <v>15</v>
      </c>
      <c r="D36" s="6" t="s">
        <v>20</v>
      </c>
      <c r="E36" s="20"/>
      <c r="F36" s="20">
        <v>100</v>
      </c>
      <c r="G36" s="20">
        <v>1</v>
      </c>
      <c r="H36" s="21" t="s">
        <v>227</v>
      </c>
      <c r="I36" s="20">
        <v>9</v>
      </c>
      <c r="J36" s="20">
        <v>20</v>
      </c>
      <c r="K36" s="20">
        <v>49</v>
      </c>
      <c r="L36" s="21" t="s">
        <v>228</v>
      </c>
      <c r="M36" s="20">
        <v>31</v>
      </c>
    </row>
    <row r="37" spans="1:13" ht="20.100000000000001" customHeight="1">
      <c r="A37" s="20" t="s">
        <v>229</v>
      </c>
      <c r="B37" s="21" t="s">
        <v>230</v>
      </c>
      <c r="C37" s="20" t="s">
        <v>15</v>
      </c>
      <c r="D37" s="6" t="s">
        <v>20</v>
      </c>
      <c r="E37" s="20"/>
      <c r="F37" s="20">
        <v>100</v>
      </c>
      <c r="G37" s="20">
        <v>1</v>
      </c>
      <c r="H37" s="21">
        <v>80.190389999999994</v>
      </c>
      <c r="I37" s="20">
        <v>30</v>
      </c>
      <c r="J37" s="20">
        <v>28</v>
      </c>
      <c r="K37" s="20">
        <v>33</v>
      </c>
      <c r="L37" s="21" t="s">
        <v>231</v>
      </c>
      <c r="M37" s="20">
        <v>32</v>
      </c>
    </row>
    <row r="38" spans="1:13" ht="20.100000000000001" customHeight="1">
      <c r="A38" s="5" t="s">
        <v>232</v>
      </c>
      <c r="B38" s="24" t="s">
        <v>233</v>
      </c>
      <c r="C38" s="6" t="s">
        <v>15</v>
      </c>
      <c r="D38" s="6" t="s">
        <v>20</v>
      </c>
      <c r="E38" s="20"/>
      <c r="F38" s="20">
        <v>100</v>
      </c>
      <c r="G38" s="20">
        <v>1</v>
      </c>
      <c r="H38" s="21">
        <v>79.812619999999995</v>
      </c>
      <c r="I38" s="20">
        <v>34</v>
      </c>
      <c r="J38" s="20">
        <v>26</v>
      </c>
      <c r="K38" s="20">
        <v>38</v>
      </c>
      <c r="L38" s="21" t="s">
        <v>234</v>
      </c>
      <c r="M38" s="20">
        <v>33</v>
      </c>
    </row>
    <row r="39" spans="1:13" ht="20.100000000000001" customHeight="1">
      <c r="A39" s="20" t="s">
        <v>235</v>
      </c>
      <c r="B39" s="21" t="s">
        <v>236</v>
      </c>
      <c r="C39" s="20" t="s">
        <v>15</v>
      </c>
      <c r="D39" s="6" t="s">
        <v>20</v>
      </c>
      <c r="E39" s="31"/>
      <c r="F39" s="20">
        <v>100</v>
      </c>
      <c r="G39" s="20">
        <v>1</v>
      </c>
      <c r="H39" s="21">
        <v>79.278130000000004</v>
      </c>
      <c r="I39" s="20">
        <v>36</v>
      </c>
      <c r="J39" s="20">
        <v>27.5</v>
      </c>
      <c r="K39" s="30">
        <v>36</v>
      </c>
      <c r="L39" s="41" t="s">
        <v>237</v>
      </c>
      <c r="M39" s="30">
        <v>34</v>
      </c>
    </row>
    <row r="40" spans="1:13" ht="20.100000000000001" customHeight="1">
      <c r="A40" s="30" t="s">
        <v>238</v>
      </c>
      <c r="B40" s="33" t="s">
        <v>239</v>
      </c>
      <c r="C40" s="30" t="s">
        <v>15</v>
      </c>
      <c r="D40" s="17" t="s">
        <v>20</v>
      </c>
      <c r="E40" s="19"/>
      <c r="F40" s="30">
        <v>100</v>
      </c>
      <c r="G40" s="30">
        <v>1</v>
      </c>
      <c r="H40" s="33" t="s">
        <v>240</v>
      </c>
      <c r="I40" s="30">
        <v>39</v>
      </c>
      <c r="J40" s="37">
        <v>29.5</v>
      </c>
      <c r="K40" s="20">
        <v>27</v>
      </c>
      <c r="L40" s="21" t="s">
        <v>241</v>
      </c>
      <c r="M40" s="20">
        <v>35</v>
      </c>
    </row>
    <row r="41" spans="1:13" ht="20.100000000000001" customHeight="1">
      <c r="A41" s="20" t="s">
        <v>242</v>
      </c>
      <c r="B41" s="21" t="s">
        <v>243</v>
      </c>
      <c r="C41" s="20" t="s">
        <v>15</v>
      </c>
      <c r="D41" s="6" t="s">
        <v>20</v>
      </c>
      <c r="E41" s="10"/>
      <c r="F41" s="20">
        <v>100</v>
      </c>
      <c r="G41" s="20">
        <v>1</v>
      </c>
      <c r="H41" s="21" t="s">
        <v>244</v>
      </c>
      <c r="I41" s="20">
        <v>40</v>
      </c>
      <c r="J41" s="18">
        <v>30</v>
      </c>
      <c r="K41" s="20">
        <v>26</v>
      </c>
      <c r="L41" s="21" t="s">
        <v>245</v>
      </c>
      <c r="M41" s="20">
        <v>36</v>
      </c>
    </row>
    <row r="42" spans="1:13" ht="20.100000000000001" customHeight="1">
      <c r="A42" s="20" t="s">
        <v>250</v>
      </c>
      <c r="B42" s="21" t="s">
        <v>251</v>
      </c>
      <c r="C42" s="20" t="s">
        <v>15</v>
      </c>
      <c r="D42" s="6" t="s">
        <v>20</v>
      </c>
      <c r="E42" s="20"/>
      <c r="F42" s="20">
        <v>100</v>
      </c>
      <c r="G42" s="20">
        <v>1</v>
      </c>
      <c r="H42" s="21">
        <v>79.813159999999996</v>
      </c>
      <c r="I42" s="20">
        <v>33</v>
      </c>
      <c r="J42" s="38">
        <v>25</v>
      </c>
      <c r="K42" s="20">
        <v>42</v>
      </c>
      <c r="L42" s="22" t="s">
        <v>252</v>
      </c>
      <c r="M42" s="20">
        <v>38</v>
      </c>
    </row>
    <row r="43" spans="1:13" ht="20.100000000000001" customHeight="1">
      <c r="A43" s="20" t="s">
        <v>246</v>
      </c>
      <c r="B43" s="21" t="s">
        <v>247</v>
      </c>
      <c r="C43" s="20" t="s">
        <v>15</v>
      </c>
      <c r="D43" s="20" t="s">
        <v>127</v>
      </c>
      <c r="E43" s="20"/>
      <c r="F43" s="20">
        <v>100</v>
      </c>
      <c r="G43" s="20">
        <v>1</v>
      </c>
      <c r="H43" s="21" t="s">
        <v>248</v>
      </c>
      <c r="I43" s="20">
        <v>38</v>
      </c>
      <c r="J43" s="38">
        <v>26</v>
      </c>
      <c r="K43" s="20">
        <v>39</v>
      </c>
      <c r="L43" s="21" t="s">
        <v>249</v>
      </c>
      <c r="M43" s="20">
        <v>37</v>
      </c>
    </row>
    <row r="44" spans="1:13" ht="20.100000000000001" customHeight="1">
      <c r="A44" s="20" t="s">
        <v>253</v>
      </c>
      <c r="B44" s="21" t="s">
        <v>254</v>
      </c>
      <c r="C44" s="20" t="s">
        <v>32</v>
      </c>
      <c r="D44" s="6" t="s">
        <v>20</v>
      </c>
      <c r="E44" s="20" t="s">
        <v>33</v>
      </c>
      <c r="F44" s="20">
        <v>100</v>
      </c>
      <c r="G44" s="20">
        <v>1</v>
      </c>
      <c r="H44" s="21" t="s">
        <v>255</v>
      </c>
      <c r="I44" s="20">
        <v>43</v>
      </c>
      <c r="J44" s="18">
        <v>32</v>
      </c>
      <c r="K44" s="20">
        <v>19</v>
      </c>
      <c r="L44" s="21" t="s">
        <v>256</v>
      </c>
      <c r="M44" s="20">
        <v>39</v>
      </c>
    </row>
    <row r="45" spans="1:13" ht="20.100000000000001" customHeight="1">
      <c r="A45" s="20" t="s">
        <v>257</v>
      </c>
      <c r="B45" s="21" t="s">
        <v>258</v>
      </c>
      <c r="C45" s="20" t="s">
        <v>15</v>
      </c>
      <c r="D45" s="6" t="s">
        <v>20</v>
      </c>
      <c r="E45" s="10"/>
      <c r="F45" s="20">
        <v>100</v>
      </c>
      <c r="G45" s="20">
        <v>1</v>
      </c>
      <c r="H45" s="21" t="s">
        <v>259</v>
      </c>
      <c r="I45" s="20">
        <v>32</v>
      </c>
      <c r="J45" s="18">
        <v>22</v>
      </c>
      <c r="K45" s="20">
        <v>45</v>
      </c>
      <c r="L45" s="21" t="s">
        <v>260</v>
      </c>
      <c r="M45" s="20">
        <v>40</v>
      </c>
    </row>
    <row r="46" spans="1:13" ht="20.100000000000001" customHeight="1">
      <c r="A46" s="20" t="s">
        <v>261</v>
      </c>
      <c r="B46" s="21" t="s">
        <v>262</v>
      </c>
      <c r="C46" s="20" t="s">
        <v>32</v>
      </c>
      <c r="D46" s="6" t="s">
        <v>20</v>
      </c>
      <c r="E46" s="10"/>
      <c r="F46" s="20">
        <v>97</v>
      </c>
      <c r="G46" s="20">
        <v>2</v>
      </c>
      <c r="H46" s="21" t="s">
        <v>263</v>
      </c>
      <c r="I46" s="20">
        <v>37</v>
      </c>
      <c r="J46" s="18">
        <v>24</v>
      </c>
      <c r="K46" s="20">
        <v>41</v>
      </c>
      <c r="L46" s="21" t="s">
        <v>264</v>
      </c>
      <c r="M46" s="20">
        <v>41</v>
      </c>
    </row>
    <row r="47" spans="1:13" ht="20.100000000000001" customHeight="1">
      <c r="A47" s="23" t="s">
        <v>265</v>
      </c>
      <c r="B47" s="24" t="s">
        <v>266</v>
      </c>
      <c r="C47" s="20" t="s">
        <v>15</v>
      </c>
      <c r="D47" s="6" t="s">
        <v>20</v>
      </c>
      <c r="E47" s="20"/>
      <c r="F47" s="20">
        <v>97</v>
      </c>
      <c r="G47" s="20">
        <v>3</v>
      </c>
      <c r="H47" s="21">
        <v>77.428330000000003</v>
      </c>
      <c r="I47" s="20">
        <v>42</v>
      </c>
      <c r="J47" s="38">
        <v>28</v>
      </c>
      <c r="K47" s="20">
        <v>34</v>
      </c>
      <c r="L47" s="21" t="s">
        <v>267</v>
      </c>
      <c r="M47" s="20">
        <v>42</v>
      </c>
    </row>
    <row r="48" spans="1:13" ht="20.100000000000001" customHeight="1">
      <c r="A48" s="20" t="s">
        <v>268</v>
      </c>
      <c r="B48" s="21" t="s">
        <v>269</v>
      </c>
      <c r="C48" s="20" t="s">
        <v>32</v>
      </c>
      <c r="D48" s="6" t="s">
        <v>20</v>
      </c>
      <c r="E48" s="10"/>
      <c r="F48" s="20">
        <v>92</v>
      </c>
      <c r="G48" s="20">
        <v>5</v>
      </c>
      <c r="H48" s="21" t="s">
        <v>270</v>
      </c>
      <c r="I48" s="20">
        <v>41</v>
      </c>
      <c r="J48" s="18">
        <v>32</v>
      </c>
      <c r="K48" s="20">
        <v>18</v>
      </c>
      <c r="L48" s="21" t="s">
        <v>271</v>
      </c>
      <c r="M48" s="20">
        <v>43</v>
      </c>
    </row>
    <row r="49" spans="1:13" ht="20.100000000000001" customHeight="1">
      <c r="A49" s="20" t="s">
        <v>272</v>
      </c>
      <c r="B49" s="21" t="s">
        <v>273</v>
      </c>
      <c r="C49" s="20" t="s">
        <v>32</v>
      </c>
      <c r="D49" s="6" t="s">
        <v>20</v>
      </c>
      <c r="E49" s="10"/>
      <c r="F49" s="20">
        <v>100</v>
      </c>
      <c r="G49" s="20">
        <v>1</v>
      </c>
      <c r="H49" s="21" t="s">
        <v>274</v>
      </c>
      <c r="I49" s="20">
        <v>44</v>
      </c>
      <c r="J49" s="10">
        <v>23</v>
      </c>
      <c r="K49" s="20">
        <v>43</v>
      </c>
      <c r="L49" s="21" t="s">
        <v>275</v>
      </c>
      <c r="M49" s="20">
        <v>44</v>
      </c>
    </row>
    <row r="50" spans="1:13" ht="20.100000000000001" customHeight="1">
      <c r="A50" s="20" t="s">
        <v>276</v>
      </c>
      <c r="B50" s="21" t="s">
        <v>277</v>
      </c>
      <c r="C50" s="20" t="s">
        <v>15</v>
      </c>
      <c r="D50" s="6" t="s">
        <v>20</v>
      </c>
      <c r="E50" s="20"/>
      <c r="F50" s="20">
        <v>100</v>
      </c>
      <c r="G50" s="20">
        <v>1</v>
      </c>
      <c r="H50" s="21">
        <v>72.825640000000007</v>
      </c>
      <c r="I50" s="20">
        <v>45</v>
      </c>
      <c r="J50" s="20">
        <v>22</v>
      </c>
      <c r="K50" s="20">
        <v>46</v>
      </c>
      <c r="L50" s="21" t="s">
        <v>278</v>
      </c>
      <c r="M50" s="20">
        <v>45</v>
      </c>
    </row>
    <row r="51" spans="1:13" ht="20.100000000000001" customHeight="1">
      <c r="A51" s="20" t="s">
        <v>279</v>
      </c>
      <c r="B51" s="21" t="s">
        <v>280</v>
      </c>
      <c r="C51" s="20" t="s">
        <v>32</v>
      </c>
      <c r="D51" s="6" t="s">
        <v>20</v>
      </c>
      <c r="E51" s="10"/>
      <c r="F51" s="20">
        <v>97</v>
      </c>
      <c r="G51" s="20">
        <v>4</v>
      </c>
      <c r="H51" s="21" t="s">
        <v>281</v>
      </c>
      <c r="I51" s="20">
        <v>46</v>
      </c>
      <c r="J51" s="10">
        <v>23</v>
      </c>
      <c r="K51" s="20">
        <v>44</v>
      </c>
      <c r="L51" s="21" t="s">
        <v>282</v>
      </c>
      <c r="M51" s="20">
        <v>46</v>
      </c>
    </row>
    <row r="52" spans="1:13" ht="20.100000000000001" customHeight="1">
      <c r="A52" s="23" t="s">
        <v>283</v>
      </c>
      <c r="B52" s="24" t="s">
        <v>284</v>
      </c>
      <c r="C52" s="20" t="s">
        <v>32</v>
      </c>
      <c r="D52" s="6" t="s">
        <v>20</v>
      </c>
      <c r="E52" s="20"/>
      <c r="F52" s="20">
        <v>100</v>
      </c>
      <c r="G52" s="20">
        <v>1</v>
      </c>
      <c r="H52" s="21">
        <v>67.663330000000002</v>
      </c>
      <c r="I52" s="20">
        <v>47</v>
      </c>
      <c r="J52" s="20">
        <v>21</v>
      </c>
      <c r="K52" s="20">
        <v>47</v>
      </c>
      <c r="L52" s="21" t="s">
        <v>285</v>
      </c>
      <c r="M52" s="20">
        <v>47</v>
      </c>
    </row>
    <row r="53" spans="1:13" ht="20.100000000000001" customHeight="1">
      <c r="A53" s="20" t="s">
        <v>286</v>
      </c>
      <c r="B53" s="21" t="s">
        <v>287</v>
      </c>
      <c r="C53" s="20" t="s">
        <v>32</v>
      </c>
      <c r="D53" s="6" t="s">
        <v>20</v>
      </c>
      <c r="E53" s="20"/>
      <c r="F53" s="20">
        <v>80</v>
      </c>
      <c r="G53" s="20">
        <v>6</v>
      </c>
      <c r="H53" s="21">
        <v>60.01952</v>
      </c>
      <c r="I53" s="20">
        <v>48</v>
      </c>
      <c r="J53" s="20">
        <v>20.5</v>
      </c>
      <c r="K53" s="20">
        <v>48</v>
      </c>
      <c r="L53" s="21" t="s">
        <v>288</v>
      </c>
      <c r="M53" s="20">
        <v>48</v>
      </c>
    </row>
    <row r="54" spans="1:13" ht="20.100000000000001" customHeight="1">
      <c r="A54" s="20" t="s">
        <v>289</v>
      </c>
      <c r="B54" s="21" t="s">
        <v>290</v>
      </c>
      <c r="C54" s="20" t="s">
        <v>32</v>
      </c>
      <c r="D54" s="6" t="s">
        <v>20</v>
      </c>
      <c r="E54" s="20" t="s">
        <v>38</v>
      </c>
      <c r="F54" s="20">
        <v>80</v>
      </c>
      <c r="G54" s="20">
        <v>7</v>
      </c>
      <c r="H54" s="21" t="s">
        <v>291</v>
      </c>
      <c r="I54" s="20">
        <v>49</v>
      </c>
      <c r="J54" s="10">
        <v>25</v>
      </c>
      <c r="K54" s="20">
        <v>40</v>
      </c>
      <c r="L54" s="21" t="s">
        <v>292</v>
      </c>
      <c r="M54" s="20">
        <v>49</v>
      </c>
    </row>
    <row r="55" spans="1:13" ht="20.100000000000001" customHeight="1">
      <c r="A55" s="5" t="s">
        <v>293</v>
      </c>
      <c r="B55" s="14" t="s">
        <v>294</v>
      </c>
      <c r="C55" s="6" t="s">
        <v>15</v>
      </c>
      <c r="D55" s="6" t="s">
        <v>20</v>
      </c>
      <c r="E55" s="6" t="s">
        <v>33</v>
      </c>
      <c r="F55" s="6">
        <v>100</v>
      </c>
      <c r="G55" s="6">
        <f t="shared" ref="G55:G60" si="0">RANK(F55,$F$6:$F$56)</f>
        <v>1</v>
      </c>
      <c r="H55" s="6">
        <v>87.412000000000006</v>
      </c>
      <c r="I55" s="6">
        <v>1</v>
      </c>
      <c r="J55" s="6">
        <v>75</v>
      </c>
      <c r="K55" s="6">
        <v>1</v>
      </c>
      <c r="L55" s="6">
        <v>87.447199999999995</v>
      </c>
      <c r="M55" s="6">
        <v>1</v>
      </c>
    </row>
    <row r="56" spans="1:13" ht="20.100000000000001" customHeight="1">
      <c r="A56" s="5" t="s">
        <v>295</v>
      </c>
      <c r="B56" s="14" t="s">
        <v>296</v>
      </c>
      <c r="C56" s="6" t="s">
        <v>15</v>
      </c>
      <c r="D56" s="6" t="s">
        <v>20</v>
      </c>
      <c r="E56" s="6" t="s">
        <v>33</v>
      </c>
      <c r="F56" s="6">
        <v>100</v>
      </c>
      <c r="G56" s="6">
        <f t="shared" si="0"/>
        <v>1</v>
      </c>
      <c r="H56" s="6">
        <v>84.772999999999996</v>
      </c>
      <c r="I56" s="6">
        <v>3</v>
      </c>
      <c r="J56" s="6">
        <v>64</v>
      </c>
      <c r="K56" s="6">
        <v>2</v>
      </c>
      <c r="L56" s="6">
        <v>83.663799999999995</v>
      </c>
      <c r="M56" s="6">
        <v>2</v>
      </c>
    </row>
    <row r="57" spans="1:13" ht="20.100000000000001" customHeight="1">
      <c r="A57" s="5" t="s">
        <v>297</v>
      </c>
      <c r="B57" s="25">
        <v>201605001866</v>
      </c>
      <c r="C57" s="6" t="s">
        <v>15</v>
      </c>
      <c r="D57" s="6" t="s">
        <v>20</v>
      </c>
      <c r="E57" s="6" t="s">
        <v>21</v>
      </c>
      <c r="F57" s="6">
        <v>100</v>
      </c>
      <c r="G57" s="6">
        <f t="shared" si="0"/>
        <v>1</v>
      </c>
      <c r="H57" s="6">
        <v>83.267200000000003</v>
      </c>
      <c r="I57" s="6">
        <v>5</v>
      </c>
      <c r="J57" s="6">
        <v>63</v>
      </c>
      <c r="K57" s="6">
        <v>3</v>
      </c>
      <c r="L57" s="6">
        <v>82.560299999999998</v>
      </c>
      <c r="M57" s="6">
        <v>3</v>
      </c>
    </row>
    <row r="58" spans="1:13" ht="20.100000000000001" customHeight="1">
      <c r="A58" s="5" t="s">
        <v>298</v>
      </c>
      <c r="B58" s="14" t="s">
        <v>299</v>
      </c>
      <c r="C58" s="6" t="s">
        <v>32</v>
      </c>
      <c r="D58" s="6" t="s">
        <v>20</v>
      </c>
      <c r="E58" s="6" t="s">
        <v>17</v>
      </c>
      <c r="F58" s="6">
        <v>100</v>
      </c>
      <c r="G58" s="6">
        <f t="shared" si="0"/>
        <v>1</v>
      </c>
      <c r="H58" s="6">
        <v>83.6999</v>
      </c>
      <c r="I58" s="6">
        <v>4</v>
      </c>
      <c r="J58" s="6">
        <v>54</v>
      </c>
      <c r="K58" s="6">
        <v>7</v>
      </c>
      <c r="L58" s="6">
        <v>81.019900000000007</v>
      </c>
      <c r="M58" s="6">
        <v>4</v>
      </c>
    </row>
    <row r="59" spans="1:13" ht="20.100000000000001" customHeight="1">
      <c r="A59" s="5" t="s">
        <v>300</v>
      </c>
      <c r="B59" s="25">
        <v>201605004407</v>
      </c>
      <c r="C59" s="6" t="s">
        <v>32</v>
      </c>
      <c r="D59" s="6" t="s">
        <v>20</v>
      </c>
      <c r="E59" s="6" t="s">
        <v>119</v>
      </c>
      <c r="F59" s="6">
        <v>100</v>
      </c>
      <c r="G59" s="6">
        <f t="shared" si="0"/>
        <v>1</v>
      </c>
      <c r="H59" s="6">
        <v>81.825500000000005</v>
      </c>
      <c r="I59" s="6">
        <v>4</v>
      </c>
      <c r="J59" s="6">
        <v>54.5</v>
      </c>
      <c r="K59" s="6">
        <v>6</v>
      </c>
      <c r="L59" s="6">
        <v>79.9953</v>
      </c>
      <c r="M59" s="6">
        <v>5</v>
      </c>
    </row>
    <row r="60" spans="1:13" ht="20.100000000000001" customHeight="1">
      <c r="A60" s="5" t="s">
        <v>301</v>
      </c>
      <c r="B60" s="25">
        <v>201605001836</v>
      </c>
      <c r="C60" s="6" t="s">
        <v>15</v>
      </c>
      <c r="D60" s="6" t="s">
        <v>20</v>
      </c>
      <c r="E60" s="6" t="s">
        <v>27</v>
      </c>
      <c r="F60" s="6">
        <v>100</v>
      </c>
      <c r="G60" s="6">
        <f t="shared" si="0"/>
        <v>1</v>
      </c>
      <c r="H60" s="6">
        <v>79.052499999999995</v>
      </c>
      <c r="I60" s="6">
        <v>10</v>
      </c>
      <c r="J60" s="6">
        <v>56</v>
      </c>
      <c r="K60" s="6">
        <v>5</v>
      </c>
      <c r="L60" s="6">
        <v>78.631500000000003</v>
      </c>
      <c r="M60" s="6">
        <v>6</v>
      </c>
    </row>
    <row r="61" spans="1:13" ht="20.100000000000001" customHeight="1">
      <c r="A61" s="5" t="s">
        <v>13</v>
      </c>
      <c r="B61" s="14" t="s">
        <v>14</v>
      </c>
      <c r="C61" s="6" t="s">
        <v>15</v>
      </c>
      <c r="D61" s="6" t="s">
        <v>16</v>
      </c>
      <c r="E61" s="6" t="s">
        <v>17</v>
      </c>
      <c r="F61" s="6">
        <v>100</v>
      </c>
      <c r="G61" s="6">
        <v>1</v>
      </c>
      <c r="H61" s="6">
        <v>82.521699999999996</v>
      </c>
      <c r="I61" s="6">
        <v>2</v>
      </c>
      <c r="J61" s="6">
        <v>44</v>
      </c>
      <c r="K61" s="6">
        <v>2</v>
      </c>
      <c r="L61" s="6">
        <v>78.313000000000002</v>
      </c>
      <c r="M61" s="10">
        <v>1</v>
      </c>
    </row>
    <row r="62" spans="1:13" ht="20.100000000000001" customHeight="1">
      <c r="A62" s="5" t="s">
        <v>302</v>
      </c>
      <c r="B62" s="14" t="s">
        <v>303</v>
      </c>
      <c r="C62" s="6" t="s">
        <v>15</v>
      </c>
      <c r="D62" s="6" t="s">
        <v>20</v>
      </c>
      <c r="E62" s="6" t="s">
        <v>108</v>
      </c>
      <c r="F62" s="6">
        <v>100</v>
      </c>
      <c r="G62" s="6">
        <f>RANK(F62,$F$6:$F$56)</f>
        <v>1</v>
      </c>
      <c r="H62" s="6">
        <v>83.023399999999995</v>
      </c>
      <c r="I62" s="6">
        <v>26</v>
      </c>
      <c r="J62" s="6">
        <v>39</v>
      </c>
      <c r="K62" s="6">
        <f>RANK(J62,$J$6:$J$56)</f>
        <v>13</v>
      </c>
      <c r="L62" s="6">
        <v>77.614000000000004</v>
      </c>
      <c r="M62" s="6">
        <v>7</v>
      </c>
    </row>
    <row r="63" spans="1:13" ht="20.100000000000001" customHeight="1">
      <c r="A63" s="6" t="s">
        <v>304</v>
      </c>
      <c r="B63" s="25">
        <v>201605001965</v>
      </c>
      <c r="C63" s="6" t="s">
        <v>15</v>
      </c>
      <c r="D63" s="6" t="s">
        <v>20</v>
      </c>
      <c r="E63" s="6" t="s">
        <v>43</v>
      </c>
      <c r="F63" s="6">
        <v>100</v>
      </c>
      <c r="G63" s="6">
        <f>RANK(F63,$F$6:$F$56)</f>
        <v>1</v>
      </c>
      <c r="H63" s="6">
        <v>78.885000000000005</v>
      </c>
      <c r="I63" s="6">
        <v>6</v>
      </c>
      <c r="J63" s="6">
        <v>49</v>
      </c>
      <c r="K63" s="6">
        <v>8</v>
      </c>
      <c r="L63" s="6">
        <v>77.531000000000006</v>
      </c>
      <c r="M63" s="6">
        <v>8</v>
      </c>
    </row>
    <row r="64" spans="1:13" ht="20.100000000000001" customHeight="1">
      <c r="A64" s="5" t="s">
        <v>305</v>
      </c>
      <c r="B64" s="14" t="s">
        <v>306</v>
      </c>
      <c r="C64" s="6" t="s">
        <v>15</v>
      </c>
      <c r="D64" s="6" t="s">
        <v>20</v>
      </c>
      <c r="E64" s="6" t="s">
        <v>24</v>
      </c>
      <c r="F64" s="6">
        <v>100</v>
      </c>
      <c r="G64" s="6">
        <f>RANK(F64,$F$6:$F$56)</f>
        <v>1</v>
      </c>
      <c r="H64" s="6">
        <v>80.087199999999996</v>
      </c>
      <c r="I64" s="6">
        <v>18</v>
      </c>
      <c r="J64" s="6">
        <v>47</v>
      </c>
      <c r="K64" s="6">
        <v>9</v>
      </c>
      <c r="L64" s="6">
        <v>77.452299999999994</v>
      </c>
      <c r="M64" s="6">
        <v>9</v>
      </c>
    </row>
    <row r="65" spans="1:13" ht="20.100000000000001" customHeight="1">
      <c r="A65" s="5" t="s">
        <v>307</v>
      </c>
      <c r="B65" s="26" t="s">
        <v>308</v>
      </c>
      <c r="C65" s="6" t="s">
        <v>15</v>
      </c>
      <c r="D65" s="6" t="s">
        <v>20</v>
      </c>
      <c r="E65" s="6" t="s">
        <v>27</v>
      </c>
      <c r="F65" s="6">
        <v>100</v>
      </c>
      <c r="G65" s="6">
        <f>RANK(F65,$F$6:$F$56)</f>
        <v>1</v>
      </c>
      <c r="H65" s="6">
        <v>85.195899999999995</v>
      </c>
      <c r="I65" s="6">
        <v>2</v>
      </c>
      <c r="J65" s="6">
        <v>28.5</v>
      </c>
      <c r="K65" s="6">
        <v>28</v>
      </c>
      <c r="L65" s="6">
        <v>76.817499999999995</v>
      </c>
      <c r="M65" s="6">
        <v>10</v>
      </c>
    </row>
    <row r="66" spans="1:13" ht="20.100000000000001" customHeight="1">
      <c r="A66" s="6" t="s">
        <v>18</v>
      </c>
      <c r="B66" s="6" t="s">
        <v>19</v>
      </c>
      <c r="C66" s="6" t="s">
        <v>15</v>
      </c>
      <c r="D66" s="6" t="s">
        <v>20</v>
      </c>
      <c r="E66" s="6" t="s">
        <v>21</v>
      </c>
      <c r="F66" s="6">
        <v>100</v>
      </c>
      <c r="G66" s="6">
        <v>1</v>
      </c>
      <c r="H66" s="6">
        <v>82.881100000000004</v>
      </c>
      <c r="I66" s="6">
        <v>1</v>
      </c>
      <c r="J66" s="6">
        <v>35</v>
      </c>
      <c r="K66" s="6">
        <v>7</v>
      </c>
      <c r="L66" s="6">
        <v>76.728700000000003</v>
      </c>
      <c r="M66" s="10">
        <v>2</v>
      </c>
    </row>
    <row r="67" spans="1:13" ht="20.100000000000001" customHeight="1">
      <c r="A67" s="6" t="s">
        <v>22</v>
      </c>
      <c r="B67" s="15" t="s">
        <v>23</v>
      </c>
      <c r="C67" s="6" t="s">
        <v>15</v>
      </c>
      <c r="D67" s="6" t="s">
        <v>16</v>
      </c>
      <c r="E67" s="6" t="s">
        <v>24</v>
      </c>
      <c r="F67" s="6">
        <v>100</v>
      </c>
      <c r="G67" s="6">
        <v>1</v>
      </c>
      <c r="H67" s="6">
        <v>81.427700000000002</v>
      </c>
      <c r="I67" s="6">
        <v>3</v>
      </c>
      <c r="J67" s="6">
        <v>39</v>
      </c>
      <c r="K67" s="6">
        <v>4</v>
      </c>
      <c r="L67" s="6">
        <v>76.656599999999997</v>
      </c>
      <c r="M67" s="10">
        <v>3</v>
      </c>
    </row>
    <row r="68" spans="1:13" ht="20.100000000000001" customHeight="1">
      <c r="A68" s="6" t="s">
        <v>309</v>
      </c>
      <c r="B68" s="27">
        <v>201605001900</v>
      </c>
      <c r="C68" s="6" t="s">
        <v>15</v>
      </c>
      <c r="D68" s="6" t="s">
        <v>20</v>
      </c>
      <c r="E68" s="6" t="s">
        <v>17</v>
      </c>
      <c r="F68" s="6">
        <v>100</v>
      </c>
      <c r="G68" s="6">
        <f>RANK(F68,$F$6:$F$56)</f>
        <v>1</v>
      </c>
      <c r="H68" s="6">
        <v>74.117000000000004</v>
      </c>
      <c r="I68" s="6">
        <v>42</v>
      </c>
      <c r="J68" s="6">
        <v>60</v>
      </c>
      <c r="K68" s="6">
        <v>4</v>
      </c>
      <c r="L68" s="6">
        <v>76.470200000000006</v>
      </c>
      <c r="M68" s="6">
        <v>11</v>
      </c>
    </row>
    <row r="69" spans="1:13" ht="20.100000000000001" customHeight="1">
      <c r="A69" s="6" t="s">
        <v>310</v>
      </c>
      <c r="B69" s="27">
        <v>201605001932</v>
      </c>
      <c r="C69" s="6" t="s">
        <v>15</v>
      </c>
      <c r="D69" s="6" t="s">
        <v>20</v>
      </c>
      <c r="E69" s="6" t="s">
        <v>27</v>
      </c>
      <c r="F69" s="6">
        <v>100</v>
      </c>
      <c r="G69" s="6">
        <f>RANK(F69,$F$6:$F$56)</f>
        <v>1</v>
      </c>
      <c r="H69" s="6">
        <v>82.281999999999996</v>
      </c>
      <c r="I69" s="6">
        <v>7</v>
      </c>
      <c r="J69" s="6">
        <v>34</v>
      </c>
      <c r="K69" s="6">
        <v>18</v>
      </c>
      <c r="L69" s="6">
        <v>76.169200000000004</v>
      </c>
      <c r="M69" s="6">
        <v>12</v>
      </c>
    </row>
    <row r="70" spans="1:13" ht="20.100000000000001" customHeight="1">
      <c r="A70" s="5" t="s">
        <v>311</v>
      </c>
      <c r="B70" s="25">
        <v>201605001969</v>
      </c>
      <c r="C70" s="6" t="s">
        <v>15</v>
      </c>
      <c r="D70" s="6" t="s">
        <v>20</v>
      </c>
      <c r="E70" s="6" t="s">
        <v>27</v>
      </c>
      <c r="F70" s="6">
        <v>100</v>
      </c>
      <c r="G70" s="6">
        <f>RANK(F70,$F$6:$F$56)</f>
        <v>1</v>
      </c>
      <c r="H70" s="6">
        <v>81.521900000000002</v>
      </c>
      <c r="I70" s="6">
        <v>11</v>
      </c>
      <c r="J70" s="6">
        <v>36</v>
      </c>
      <c r="K70" s="6">
        <v>15</v>
      </c>
      <c r="L70" s="6">
        <v>76.113100000000003</v>
      </c>
      <c r="M70" s="6">
        <v>13</v>
      </c>
    </row>
    <row r="71" spans="1:13" ht="20.100000000000001" customHeight="1">
      <c r="A71" s="6" t="s">
        <v>312</v>
      </c>
      <c r="B71" s="27">
        <v>201605001907</v>
      </c>
      <c r="C71" s="6" t="s">
        <v>15</v>
      </c>
      <c r="D71" s="6" t="s">
        <v>20</v>
      </c>
      <c r="E71" s="6" t="s">
        <v>27</v>
      </c>
      <c r="F71" s="6">
        <v>100</v>
      </c>
      <c r="G71" s="6">
        <f>RANK(F71,$F$6:$F$56)</f>
        <v>1</v>
      </c>
      <c r="H71" s="6">
        <v>81.851900000000001</v>
      </c>
      <c r="I71" s="6">
        <v>8</v>
      </c>
      <c r="J71" s="6">
        <v>37</v>
      </c>
      <c r="K71" s="6">
        <v>14</v>
      </c>
      <c r="L71" s="6">
        <v>76.011099999999999</v>
      </c>
      <c r="M71" s="6">
        <v>14</v>
      </c>
    </row>
    <row r="72" spans="1:13" ht="20.100000000000001" customHeight="1">
      <c r="A72" s="11" t="s">
        <v>25</v>
      </c>
      <c r="B72" s="15" t="s">
        <v>26</v>
      </c>
      <c r="C72" s="6" t="s">
        <v>15</v>
      </c>
      <c r="D72" s="10" t="s">
        <v>16</v>
      </c>
      <c r="E72" s="10" t="s">
        <v>27</v>
      </c>
      <c r="F72" s="6">
        <v>100</v>
      </c>
      <c r="G72" s="6">
        <v>1</v>
      </c>
      <c r="H72" s="6">
        <v>81.109499999999997</v>
      </c>
      <c r="I72" s="6">
        <v>5</v>
      </c>
      <c r="J72" s="6">
        <v>35</v>
      </c>
      <c r="K72" s="6">
        <v>7</v>
      </c>
      <c r="L72" s="6">
        <v>75.665700000000001</v>
      </c>
      <c r="M72" s="10">
        <v>4</v>
      </c>
    </row>
    <row r="73" spans="1:13" ht="20.100000000000001" customHeight="1">
      <c r="A73" s="10" t="s">
        <v>28</v>
      </c>
      <c r="B73" s="16" t="s">
        <v>29</v>
      </c>
      <c r="C73" s="10" t="s">
        <v>15</v>
      </c>
      <c r="D73" s="10" t="s">
        <v>20</v>
      </c>
      <c r="E73" s="10" t="s">
        <v>27</v>
      </c>
      <c r="F73" s="10">
        <v>100</v>
      </c>
      <c r="G73" s="6">
        <v>1</v>
      </c>
      <c r="H73" s="10">
        <v>80.570300000000003</v>
      </c>
      <c r="I73" s="6">
        <v>8</v>
      </c>
      <c r="J73" s="10">
        <v>35</v>
      </c>
      <c r="K73" s="6">
        <v>7</v>
      </c>
      <c r="L73" s="10">
        <v>75.342200000000005</v>
      </c>
      <c r="M73" s="10">
        <v>5</v>
      </c>
    </row>
    <row r="74" spans="1:13" ht="20.100000000000001" customHeight="1">
      <c r="A74" s="5" t="s">
        <v>313</v>
      </c>
      <c r="B74" s="28" t="s">
        <v>314</v>
      </c>
      <c r="C74" s="6" t="s">
        <v>15</v>
      </c>
      <c r="D74" s="6" t="s">
        <v>20</v>
      </c>
      <c r="E74" s="6" t="s">
        <v>27</v>
      </c>
      <c r="F74" s="6">
        <v>100</v>
      </c>
      <c r="G74" s="6">
        <f t="shared" ref="G74:G79" si="1">RANK(F74,$F$6:$F$56)</f>
        <v>1</v>
      </c>
      <c r="H74" s="6">
        <v>81.375200000000007</v>
      </c>
      <c r="I74" s="6">
        <v>12</v>
      </c>
      <c r="J74" s="6">
        <v>32</v>
      </c>
      <c r="K74" s="6">
        <v>23</v>
      </c>
      <c r="L74" s="6">
        <v>75.225099999999998</v>
      </c>
      <c r="M74" s="6">
        <v>15</v>
      </c>
    </row>
    <row r="75" spans="1:13" ht="20.100000000000001" customHeight="1">
      <c r="A75" s="5" t="s">
        <v>315</v>
      </c>
      <c r="B75" s="14" t="s">
        <v>316</v>
      </c>
      <c r="C75" s="6" t="s">
        <v>32</v>
      </c>
      <c r="D75" s="6" t="s">
        <v>20</v>
      </c>
      <c r="E75" s="6" t="s">
        <v>43</v>
      </c>
      <c r="F75" s="6">
        <v>100</v>
      </c>
      <c r="G75" s="6">
        <f t="shared" si="1"/>
        <v>1</v>
      </c>
      <c r="H75" s="6">
        <v>80.486599999999996</v>
      </c>
      <c r="I75" s="6">
        <v>17</v>
      </c>
      <c r="J75" s="6">
        <v>34</v>
      </c>
      <c r="K75" s="6">
        <v>18</v>
      </c>
      <c r="L75" s="29">
        <v>75.091999999999999</v>
      </c>
      <c r="M75" s="6">
        <v>16</v>
      </c>
    </row>
    <row r="76" spans="1:13" ht="20.100000000000001" customHeight="1">
      <c r="A76" s="5" t="s">
        <v>317</v>
      </c>
      <c r="B76" s="28" t="s">
        <v>318</v>
      </c>
      <c r="C76" s="6" t="s">
        <v>15</v>
      </c>
      <c r="D76" s="6" t="s">
        <v>20</v>
      </c>
      <c r="E76" s="6" t="s">
        <v>27</v>
      </c>
      <c r="F76" s="6">
        <v>100</v>
      </c>
      <c r="G76" s="6">
        <f t="shared" si="1"/>
        <v>1</v>
      </c>
      <c r="H76" s="6">
        <v>80.957300000000004</v>
      </c>
      <c r="I76" s="6">
        <v>15</v>
      </c>
      <c r="J76" s="6">
        <v>32.5</v>
      </c>
      <c r="K76" s="6">
        <v>21</v>
      </c>
      <c r="L76" s="6">
        <v>75.074399999999997</v>
      </c>
      <c r="M76" s="6">
        <v>17</v>
      </c>
    </row>
    <row r="77" spans="1:13" ht="20.100000000000001" customHeight="1">
      <c r="A77" s="6" t="s">
        <v>319</v>
      </c>
      <c r="B77" s="27">
        <v>201605001897</v>
      </c>
      <c r="C77" s="6" t="s">
        <v>15</v>
      </c>
      <c r="D77" s="6" t="s">
        <v>20</v>
      </c>
      <c r="E77" s="6" t="s">
        <v>209</v>
      </c>
      <c r="F77" s="6">
        <v>100</v>
      </c>
      <c r="G77" s="6">
        <f t="shared" si="1"/>
        <v>1</v>
      </c>
      <c r="H77" s="6">
        <v>79.221199999999996</v>
      </c>
      <c r="I77" s="6">
        <v>24</v>
      </c>
      <c r="J77" s="6">
        <v>42</v>
      </c>
      <c r="K77" s="6">
        <v>10</v>
      </c>
      <c r="L77" s="6">
        <v>75.032700000000006</v>
      </c>
      <c r="M77" s="6">
        <v>18</v>
      </c>
    </row>
    <row r="78" spans="1:13" ht="20.100000000000001" customHeight="1">
      <c r="A78" s="5" t="s">
        <v>320</v>
      </c>
      <c r="B78" s="28" t="s">
        <v>321</v>
      </c>
      <c r="C78" s="6" t="s">
        <v>15</v>
      </c>
      <c r="D78" s="6" t="s">
        <v>20</v>
      </c>
      <c r="E78" s="6" t="s">
        <v>27</v>
      </c>
      <c r="F78" s="6">
        <v>100</v>
      </c>
      <c r="G78" s="6">
        <f t="shared" si="1"/>
        <v>1</v>
      </c>
      <c r="H78" s="6">
        <v>78.564400000000006</v>
      </c>
      <c r="I78" s="6">
        <v>30</v>
      </c>
      <c r="J78" s="6">
        <v>38.5</v>
      </c>
      <c r="K78" s="6">
        <v>12</v>
      </c>
      <c r="L78" s="6">
        <v>74.8386</v>
      </c>
      <c r="M78" s="6">
        <v>19</v>
      </c>
    </row>
    <row r="79" spans="1:13" ht="20.100000000000001" customHeight="1">
      <c r="A79" s="5" t="s">
        <v>322</v>
      </c>
      <c r="B79" s="14" t="s">
        <v>323</v>
      </c>
      <c r="C79" s="6" t="s">
        <v>15</v>
      </c>
      <c r="D79" s="6" t="s">
        <v>20</v>
      </c>
      <c r="E79" s="6" t="s">
        <v>27</v>
      </c>
      <c r="F79" s="6">
        <v>100</v>
      </c>
      <c r="G79" s="6">
        <f t="shared" si="1"/>
        <v>1</v>
      </c>
      <c r="H79" s="6">
        <v>79.563400000000001</v>
      </c>
      <c r="I79" s="6">
        <v>20</v>
      </c>
      <c r="J79" s="6">
        <v>34.5</v>
      </c>
      <c r="K79" s="6">
        <v>17</v>
      </c>
      <c r="L79" s="29">
        <v>74.638000000000005</v>
      </c>
      <c r="M79" s="6">
        <v>20</v>
      </c>
    </row>
    <row r="80" spans="1:13" ht="20.100000000000001" customHeight="1">
      <c r="A80" s="10" t="s">
        <v>30</v>
      </c>
      <c r="B80" s="10" t="s">
        <v>31</v>
      </c>
      <c r="C80" s="10" t="s">
        <v>32</v>
      </c>
      <c r="D80" s="10" t="s">
        <v>20</v>
      </c>
      <c r="E80" s="10" t="s">
        <v>33</v>
      </c>
      <c r="F80" s="10">
        <v>100</v>
      </c>
      <c r="G80" s="6">
        <v>1</v>
      </c>
      <c r="H80" s="10">
        <v>79.055400000000006</v>
      </c>
      <c r="I80" s="6">
        <v>12</v>
      </c>
      <c r="J80" s="10">
        <v>36</v>
      </c>
      <c r="K80" s="6">
        <v>6</v>
      </c>
      <c r="L80" s="10">
        <v>74.633200000000002</v>
      </c>
      <c r="M80" s="10">
        <v>6</v>
      </c>
    </row>
    <row r="81" spans="1:13" ht="20.100000000000001" customHeight="1">
      <c r="A81" s="6" t="s">
        <v>324</v>
      </c>
      <c r="B81" s="27">
        <v>201605001903</v>
      </c>
      <c r="C81" s="6" t="s">
        <v>15</v>
      </c>
      <c r="D81" s="6" t="s">
        <v>20</v>
      </c>
      <c r="E81" s="6" t="s">
        <v>27</v>
      </c>
      <c r="F81" s="6">
        <v>100</v>
      </c>
      <c r="G81" s="6">
        <f>RANK(F81,$F$6:$F$56)</f>
        <v>1</v>
      </c>
      <c r="H81" s="6">
        <v>79.688999999999993</v>
      </c>
      <c r="I81" s="6">
        <v>19</v>
      </c>
      <c r="J81" s="6">
        <v>32.5</v>
      </c>
      <c r="K81" s="6">
        <v>21</v>
      </c>
      <c r="L81" s="6">
        <v>74.412999999999997</v>
      </c>
      <c r="M81" s="6">
        <v>21</v>
      </c>
    </row>
    <row r="82" spans="1:13" ht="20.100000000000001" customHeight="1">
      <c r="A82" s="9" t="s">
        <v>34</v>
      </c>
      <c r="B82" s="9" t="s">
        <v>35</v>
      </c>
      <c r="C82" s="9" t="s">
        <v>15</v>
      </c>
      <c r="D82" s="9" t="s">
        <v>20</v>
      </c>
      <c r="E82" s="10" t="s">
        <v>27</v>
      </c>
      <c r="F82" s="9">
        <v>100</v>
      </c>
      <c r="G82" s="6">
        <v>1</v>
      </c>
      <c r="H82" s="9">
        <v>80.647300000000001</v>
      </c>
      <c r="I82" s="6">
        <v>7</v>
      </c>
      <c r="J82" s="9">
        <v>30</v>
      </c>
      <c r="K82" s="6">
        <v>11</v>
      </c>
      <c r="L82" s="9">
        <v>74.388400000000004</v>
      </c>
      <c r="M82" s="10">
        <v>7</v>
      </c>
    </row>
    <row r="83" spans="1:13" ht="20.100000000000001" customHeight="1">
      <c r="A83" s="6" t="s">
        <v>325</v>
      </c>
      <c r="B83" s="27">
        <v>201605001893</v>
      </c>
      <c r="C83" s="6" t="s">
        <v>15</v>
      </c>
      <c r="D83" s="6" t="s">
        <v>20</v>
      </c>
      <c r="E83" s="6" t="s">
        <v>27</v>
      </c>
      <c r="F83" s="6">
        <v>97</v>
      </c>
      <c r="G83" s="6">
        <f>RANK(F83,$F$6:$F$56)</f>
        <v>46</v>
      </c>
      <c r="H83" s="6">
        <v>79.498099999999994</v>
      </c>
      <c r="I83" s="6">
        <v>21</v>
      </c>
      <c r="J83" s="6">
        <v>36</v>
      </c>
      <c r="K83" s="6">
        <v>15</v>
      </c>
      <c r="L83" s="6">
        <v>74.2988</v>
      </c>
      <c r="M83" s="6">
        <v>22</v>
      </c>
    </row>
    <row r="84" spans="1:13" ht="20.100000000000001" customHeight="1">
      <c r="A84" s="6" t="s">
        <v>326</v>
      </c>
      <c r="B84" s="27">
        <v>201605001926</v>
      </c>
      <c r="C84" s="6" t="s">
        <v>15</v>
      </c>
      <c r="D84" s="6" t="s">
        <v>20</v>
      </c>
      <c r="E84" s="6" t="s">
        <v>27</v>
      </c>
      <c r="F84" s="6">
        <v>100</v>
      </c>
      <c r="G84" s="6">
        <f>RANK(F84,$F$6:$F$56)</f>
        <v>1</v>
      </c>
      <c r="H84" s="6">
        <v>79.486500000000007</v>
      </c>
      <c r="I84" s="6">
        <v>22</v>
      </c>
      <c r="J84" s="6">
        <v>32</v>
      </c>
      <c r="K84" s="6">
        <v>23</v>
      </c>
      <c r="L84" s="6">
        <v>74.091899999999995</v>
      </c>
      <c r="M84" s="6">
        <v>23</v>
      </c>
    </row>
    <row r="85" spans="1:13" ht="20.100000000000001" customHeight="1">
      <c r="A85" s="6" t="s">
        <v>327</v>
      </c>
      <c r="B85" s="27">
        <v>201605001899</v>
      </c>
      <c r="C85" s="6" t="s">
        <v>32</v>
      </c>
      <c r="D85" s="6" t="s">
        <v>20</v>
      </c>
      <c r="E85" s="6" t="s">
        <v>27</v>
      </c>
      <c r="F85" s="6">
        <v>100</v>
      </c>
      <c r="G85" s="6">
        <f>#N/A</f>
        <v>1</v>
      </c>
      <c r="H85" s="6">
        <v>81.233199999999997</v>
      </c>
      <c r="I85" s="6">
        <v>13</v>
      </c>
      <c r="J85" s="6">
        <v>26.5</v>
      </c>
      <c r="K85" s="6">
        <v>32</v>
      </c>
      <c r="L85" s="6">
        <v>74.039900000000003</v>
      </c>
      <c r="M85" s="6">
        <v>24</v>
      </c>
    </row>
    <row r="86" spans="1:13" ht="20.100000000000001" customHeight="1">
      <c r="A86" s="5" t="s">
        <v>328</v>
      </c>
      <c r="B86" s="28" t="s">
        <v>329</v>
      </c>
      <c r="C86" s="6" t="s">
        <v>32</v>
      </c>
      <c r="D86" s="6" t="s">
        <v>20</v>
      </c>
      <c r="E86" s="6" t="s">
        <v>27</v>
      </c>
      <c r="F86" s="6">
        <v>100</v>
      </c>
      <c r="G86" s="6">
        <f>#N/A</f>
        <v>1</v>
      </c>
      <c r="H86" s="6">
        <v>81.836500000000001</v>
      </c>
      <c r="I86" s="6">
        <v>9</v>
      </c>
      <c r="J86" s="6">
        <v>24.5</v>
      </c>
      <c r="K86" s="6">
        <v>37</v>
      </c>
      <c r="L86" s="6">
        <v>74.001900000000006</v>
      </c>
      <c r="M86" s="6">
        <v>25</v>
      </c>
    </row>
    <row r="87" spans="1:13" ht="20.100000000000001" customHeight="1">
      <c r="A87" s="9" t="s">
        <v>36</v>
      </c>
      <c r="B87" s="9" t="s">
        <v>37</v>
      </c>
      <c r="C87" s="9" t="s">
        <v>32</v>
      </c>
      <c r="D87" s="9" t="s">
        <v>113</v>
      </c>
      <c r="E87" s="9" t="s">
        <v>38</v>
      </c>
      <c r="F87" s="9">
        <v>100</v>
      </c>
      <c r="G87" s="6">
        <v>1</v>
      </c>
      <c r="H87" s="9">
        <v>80.082400000000007</v>
      </c>
      <c r="I87" s="6">
        <v>10</v>
      </c>
      <c r="J87" s="9">
        <v>28</v>
      </c>
      <c r="K87" s="6">
        <v>15</v>
      </c>
      <c r="L87" s="9">
        <v>73.6494</v>
      </c>
      <c r="M87" s="10">
        <v>8</v>
      </c>
    </row>
    <row r="88" spans="1:13" ht="20.100000000000001" customHeight="1">
      <c r="A88" s="5" t="s">
        <v>330</v>
      </c>
      <c r="B88" s="26" t="s">
        <v>316</v>
      </c>
      <c r="C88" s="6" t="s">
        <v>15</v>
      </c>
      <c r="D88" s="6" t="s">
        <v>20</v>
      </c>
      <c r="E88" s="6" t="s">
        <v>27</v>
      </c>
      <c r="F88" s="6">
        <v>100</v>
      </c>
      <c r="G88" s="6">
        <f>#N/A</f>
        <v>1</v>
      </c>
      <c r="H88" s="6">
        <v>81.205600000000004</v>
      </c>
      <c r="I88" s="6">
        <v>14</v>
      </c>
      <c r="J88" s="6">
        <v>23.5</v>
      </c>
      <c r="K88" s="6">
        <v>42</v>
      </c>
      <c r="L88" s="6">
        <v>73.423400000000001</v>
      </c>
      <c r="M88" s="6">
        <v>26</v>
      </c>
    </row>
    <row r="89" spans="1:13" ht="20.100000000000001" customHeight="1">
      <c r="A89" s="6" t="s">
        <v>39</v>
      </c>
      <c r="B89" s="15" t="s">
        <v>40</v>
      </c>
      <c r="C89" s="6" t="s">
        <v>15</v>
      </c>
      <c r="D89" s="6" t="s">
        <v>20</v>
      </c>
      <c r="E89" s="6" t="s">
        <v>27</v>
      </c>
      <c r="F89" s="6">
        <v>100</v>
      </c>
      <c r="G89" s="6">
        <v>1</v>
      </c>
      <c r="H89" s="6">
        <v>81.2851</v>
      </c>
      <c r="I89" s="6">
        <v>4</v>
      </c>
      <c r="J89" s="6">
        <v>23</v>
      </c>
      <c r="K89" s="6">
        <v>28</v>
      </c>
      <c r="L89" s="6">
        <v>73.371099999999998</v>
      </c>
      <c r="M89" s="10">
        <v>9</v>
      </c>
    </row>
    <row r="90" spans="1:13" ht="20.100000000000001" customHeight="1">
      <c r="A90" s="6" t="s">
        <v>41</v>
      </c>
      <c r="B90" s="15" t="s">
        <v>42</v>
      </c>
      <c r="C90" s="6" t="s">
        <v>15</v>
      </c>
      <c r="D90" s="6" t="s">
        <v>20</v>
      </c>
      <c r="E90" s="6" t="s">
        <v>43</v>
      </c>
      <c r="F90" s="6">
        <v>97</v>
      </c>
      <c r="G90" s="6">
        <v>33</v>
      </c>
      <c r="H90" s="6">
        <v>72.456800000000001</v>
      </c>
      <c r="I90" s="6">
        <v>37</v>
      </c>
      <c r="J90" s="6">
        <v>52.2</v>
      </c>
      <c r="K90" s="6">
        <v>1</v>
      </c>
      <c r="L90" s="6">
        <v>73.314054049999996</v>
      </c>
      <c r="M90" s="10">
        <v>10</v>
      </c>
    </row>
    <row r="91" spans="1:13" ht="20.100000000000001" customHeight="1">
      <c r="A91" s="5" t="s">
        <v>331</v>
      </c>
      <c r="B91" s="26" t="s">
        <v>332</v>
      </c>
      <c r="C91" s="6" t="s">
        <v>15</v>
      </c>
      <c r="D91" s="6" t="s">
        <v>20</v>
      </c>
      <c r="E91" s="6" t="s">
        <v>27</v>
      </c>
      <c r="F91" s="6">
        <v>100</v>
      </c>
      <c r="G91" s="6">
        <f>#N/A</f>
        <v>1</v>
      </c>
      <c r="H91" s="6">
        <v>80.596000000000004</v>
      </c>
      <c r="I91" s="6">
        <v>16</v>
      </c>
      <c r="J91" s="6">
        <v>24.5</v>
      </c>
      <c r="K91" s="6">
        <v>37</v>
      </c>
      <c r="L91" s="6">
        <v>73.257599999999996</v>
      </c>
      <c r="M91" s="6">
        <v>27</v>
      </c>
    </row>
    <row r="92" spans="1:13" ht="20.100000000000001" customHeight="1">
      <c r="A92" s="5" t="s">
        <v>333</v>
      </c>
      <c r="B92" s="14" t="s">
        <v>334</v>
      </c>
      <c r="C92" s="6" t="s">
        <v>15</v>
      </c>
      <c r="D92" s="6" t="s">
        <v>20</v>
      </c>
      <c r="E92" s="6" t="s">
        <v>27</v>
      </c>
      <c r="F92" s="6">
        <v>100</v>
      </c>
      <c r="G92" s="6">
        <f>#N/A</f>
        <v>1</v>
      </c>
      <c r="H92" s="6">
        <v>78.801900000000003</v>
      </c>
      <c r="I92" s="6">
        <v>28</v>
      </c>
      <c r="J92" s="6">
        <v>29.5</v>
      </c>
      <c r="K92" s="6">
        <v>27</v>
      </c>
      <c r="L92" s="6">
        <v>73.181100000000001</v>
      </c>
      <c r="M92" s="6">
        <v>28</v>
      </c>
    </row>
    <row r="93" spans="1:13" ht="20.100000000000001" customHeight="1">
      <c r="A93" s="5" t="s">
        <v>335</v>
      </c>
      <c r="B93" s="26" t="s">
        <v>336</v>
      </c>
      <c r="C93" s="6" t="s">
        <v>32</v>
      </c>
      <c r="D93" s="6" t="s">
        <v>20</v>
      </c>
      <c r="E93" s="6" t="s">
        <v>27</v>
      </c>
      <c r="F93" s="6">
        <v>100</v>
      </c>
      <c r="G93" s="6">
        <f>RANK(F93,$F$6:$F$56)</f>
        <v>1</v>
      </c>
      <c r="H93" s="6">
        <v>79.416799999999995</v>
      </c>
      <c r="I93" s="6">
        <v>23</v>
      </c>
      <c r="J93" s="6">
        <v>27.5</v>
      </c>
      <c r="K93" s="6">
        <v>30</v>
      </c>
      <c r="L93" s="6">
        <v>73.150099999999995</v>
      </c>
      <c r="M93" s="6">
        <v>29</v>
      </c>
    </row>
    <row r="94" spans="1:13" ht="20.100000000000001" customHeight="1">
      <c r="A94" s="6" t="s">
        <v>337</v>
      </c>
      <c r="B94" s="25">
        <v>201605001962</v>
      </c>
      <c r="C94" s="6" t="s">
        <v>15</v>
      </c>
      <c r="D94" s="6" t="s">
        <v>20</v>
      </c>
      <c r="E94" s="6" t="s">
        <v>46</v>
      </c>
      <c r="F94" s="6">
        <v>100</v>
      </c>
      <c r="G94" s="6">
        <f>#N/A</f>
        <v>1</v>
      </c>
      <c r="H94" s="6">
        <v>77.464799999999997</v>
      </c>
      <c r="I94" s="6">
        <v>34</v>
      </c>
      <c r="J94" s="6">
        <v>34</v>
      </c>
      <c r="K94" s="6">
        <v>18</v>
      </c>
      <c r="L94" s="6">
        <v>73.078900000000004</v>
      </c>
      <c r="M94" s="6">
        <v>30</v>
      </c>
    </row>
    <row r="95" spans="1:13" ht="20.100000000000001" customHeight="1">
      <c r="A95" s="10" t="s">
        <v>44</v>
      </c>
      <c r="B95" s="16" t="s">
        <v>45</v>
      </c>
      <c r="C95" s="10" t="s">
        <v>15</v>
      </c>
      <c r="D95" s="10" t="s">
        <v>20</v>
      </c>
      <c r="E95" s="10" t="s">
        <v>46</v>
      </c>
      <c r="F95" s="10">
        <v>100</v>
      </c>
      <c r="G95" s="6">
        <v>1</v>
      </c>
      <c r="H95" s="10">
        <v>78.593199999999996</v>
      </c>
      <c r="I95" s="6">
        <v>14</v>
      </c>
      <c r="J95" s="10">
        <v>29.5</v>
      </c>
      <c r="K95" s="6">
        <v>13</v>
      </c>
      <c r="L95" s="10">
        <v>73.05592</v>
      </c>
      <c r="M95" s="10">
        <v>11</v>
      </c>
    </row>
    <row r="96" spans="1:13" ht="20.100000000000001" customHeight="1">
      <c r="A96" s="6" t="s">
        <v>47</v>
      </c>
      <c r="B96" s="6" t="s">
        <v>48</v>
      </c>
      <c r="C96" s="6" t="s">
        <v>15</v>
      </c>
      <c r="D96" s="6" t="s">
        <v>16</v>
      </c>
      <c r="E96" s="6" t="s">
        <v>27</v>
      </c>
      <c r="F96" s="6">
        <v>100</v>
      </c>
      <c r="G96" s="6">
        <v>1</v>
      </c>
      <c r="H96" s="6">
        <v>80.826999999999998</v>
      </c>
      <c r="I96" s="6">
        <v>6</v>
      </c>
      <c r="J96" s="6">
        <v>21</v>
      </c>
      <c r="K96" s="6">
        <v>34</v>
      </c>
      <c r="L96" s="6">
        <v>72.696200000000005</v>
      </c>
      <c r="M96" s="10">
        <v>12</v>
      </c>
    </row>
    <row r="97" spans="1:13" ht="20.100000000000001" customHeight="1">
      <c r="A97" s="5" t="s">
        <v>338</v>
      </c>
      <c r="B97" s="14" t="s">
        <v>339</v>
      </c>
      <c r="C97" s="6" t="s">
        <v>15</v>
      </c>
      <c r="D97" s="6" t="s">
        <v>20</v>
      </c>
      <c r="E97" s="6" t="s">
        <v>27</v>
      </c>
      <c r="F97" s="6">
        <v>100</v>
      </c>
      <c r="G97" s="6">
        <f>#N/A</f>
        <v>1</v>
      </c>
      <c r="H97" s="6">
        <v>77.471299999999999</v>
      </c>
      <c r="I97" s="6">
        <v>33</v>
      </c>
      <c r="J97" s="6">
        <v>30.5</v>
      </c>
      <c r="K97" s="6">
        <v>26</v>
      </c>
      <c r="L97" s="6">
        <v>72.582800000000006</v>
      </c>
      <c r="M97" s="6">
        <v>31</v>
      </c>
    </row>
    <row r="98" spans="1:13" ht="20.100000000000001" customHeight="1">
      <c r="A98" s="6" t="s">
        <v>49</v>
      </c>
      <c r="B98" s="15" t="s">
        <v>50</v>
      </c>
      <c r="C98" s="6" t="s">
        <v>15</v>
      </c>
      <c r="D98" s="6" t="s">
        <v>20</v>
      </c>
      <c r="E98" s="6" t="s">
        <v>27</v>
      </c>
      <c r="F98" s="6">
        <v>100</v>
      </c>
      <c r="G98" s="6">
        <v>1</v>
      </c>
      <c r="H98" s="6">
        <v>80.544600000000003</v>
      </c>
      <c r="I98" s="6">
        <v>9</v>
      </c>
      <c r="J98" s="6">
        <v>21</v>
      </c>
      <c r="K98" s="6">
        <v>34</v>
      </c>
      <c r="L98" s="6">
        <v>72.526799999999994</v>
      </c>
      <c r="M98" s="10">
        <v>13</v>
      </c>
    </row>
    <row r="99" spans="1:13" ht="20.100000000000001" customHeight="1">
      <c r="A99" s="5" t="s">
        <v>51</v>
      </c>
      <c r="B99" s="14" t="s">
        <v>52</v>
      </c>
      <c r="C99" s="6" t="s">
        <v>32</v>
      </c>
      <c r="D99" s="6" t="s">
        <v>16</v>
      </c>
      <c r="E99" s="6" t="s">
        <v>27</v>
      </c>
      <c r="F99" s="6">
        <v>100</v>
      </c>
      <c r="G99" s="6">
        <v>1</v>
      </c>
      <c r="H99" s="6">
        <v>78.798599999999993</v>
      </c>
      <c r="I99" s="6">
        <v>13</v>
      </c>
      <c r="J99" s="6">
        <v>26</v>
      </c>
      <c r="K99" s="6">
        <v>20</v>
      </c>
      <c r="L99" s="6">
        <v>72.479200000000006</v>
      </c>
      <c r="M99" s="10">
        <v>14</v>
      </c>
    </row>
    <row r="100" spans="1:13" ht="20.100000000000001" customHeight="1">
      <c r="A100" s="5" t="s">
        <v>340</v>
      </c>
      <c r="B100" s="28" t="s">
        <v>341</v>
      </c>
      <c r="C100" s="6" t="s">
        <v>15</v>
      </c>
      <c r="D100" s="6" t="s">
        <v>20</v>
      </c>
      <c r="E100" s="6" t="s">
        <v>27</v>
      </c>
      <c r="F100" s="6">
        <v>100</v>
      </c>
      <c r="G100" s="6">
        <f>#N/A</f>
        <v>1</v>
      </c>
      <c r="H100" s="6">
        <v>79.104799999999997</v>
      </c>
      <c r="I100" s="6">
        <v>25</v>
      </c>
      <c r="J100" s="6">
        <v>25</v>
      </c>
      <c r="K100" s="6">
        <v>35</v>
      </c>
      <c r="L100" s="6">
        <v>72.462900000000005</v>
      </c>
      <c r="M100" s="6">
        <v>32</v>
      </c>
    </row>
    <row r="101" spans="1:13" ht="20.100000000000001" customHeight="1">
      <c r="A101" s="6" t="s">
        <v>53</v>
      </c>
      <c r="B101" s="15" t="s">
        <v>54</v>
      </c>
      <c r="C101" s="6" t="s">
        <v>15</v>
      </c>
      <c r="D101" s="6" t="s">
        <v>20</v>
      </c>
      <c r="E101" s="6" t="s">
        <v>27</v>
      </c>
      <c r="F101" s="6">
        <v>100</v>
      </c>
      <c r="G101" s="6">
        <v>1</v>
      </c>
      <c r="H101" s="6">
        <v>79.414900000000003</v>
      </c>
      <c r="I101" s="6">
        <v>11</v>
      </c>
      <c r="J101" s="6">
        <v>24</v>
      </c>
      <c r="K101" s="6">
        <v>26</v>
      </c>
      <c r="L101" s="6">
        <v>72.448899999999995</v>
      </c>
      <c r="M101" s="10">
        <v>15</v>
      </c>
    </row>
    <row r="102" spans="1:13" ht="20.100000000000001" customHeight="1">
      <c r="A102" s="5" t="s">
        <v>342</v>
      </c>
      <c r="B102" s="28" t="s">
        <v>343</v>
      </c>
      <c r="C102" s="6" t="s">
        <v>15</v>
      </c>
      <c r="D102" s="6" t="s">
        <v>20</v>
      </c>
      <c r="E102" s="6" t="s">
        <v>27</v>
      </c>
      <c r="F102" s="6">
        <v>100</v>
      </c>
      <c r="G102" s="6">
        <f>#N/A</f>
        <v>1</v>
      </c>
      <c r="H102" s="6">
        <v>74.400000000000006</v>
      </c>
      <c r="I102" s="6">
        <v>41</v>
      </c>
      <c r="J102" s="6">
        <v>37.5</v>
      </c>
      <c r="K102" s="6">
        <v>13</v>
      </c>
      <c r="L102" s="6">
        <v>72.14</v>
      </c>
      <c r="M102" s="6">
        <v>33</v>
      </c>
    </row>
    <row r="103" spans="1:13" ht="20.100000000000001" customHeight="1">
      <c r="A103" s="6" t="s">
        <v>344</v>
      </c>
      <c r="B103" s="27">
        <v>201605001930</v>
      </c>
      <c r="C103" s="6" t="s">
        <v>15</v>
      </c>
      <c r="D103" s="6" t="s">
        <v>20</v>
      </c>
      <c r="E103" s="6" t="s">
        <v>27</v>
      </c>
      <c r="F103" s="6">
        <v>97</v>
      </c>
      <c r="G103" s="6">
        <f>#N/A</f>
        <v>46</v>
      </c>
      <c r="H103" s="6">
        <v>78.69</v>
      </c>
      <c r="I103" s="6">
        <v>29</v>
      </c>
      <c r="J103" s="6">
        <v>25</v>
      </c>
      <c r="K103" s="6">
        <v>35</v>
      </c>
      <c r="L103" s="6">
        <v>71.614000000000004</v>
      </c>
      <c r="M103" s="6">
        <v>34</v>
      </c>
    </row>
    <row r="104" spans="1:13" ht="20.100000000000001" customHeight="1">
      <c r="A104" s="6" t="s">
        <v>55</v>
      </c>
      <c r="B104" s="6" t="s">
        <v>56</v>
      </c>
      <c r="C104" s="6" t="s">
        <v>15</v>
      </c>
      <c r="D104" s="6" t="s">
        <v>20</v>
      </c>
      <c r="E104" s="6" t="s">
        <v>57</v>
      </c>
      <c r="F104" s="6">
        <v>94</v>
      </c>
      <c r="G104" s="6">
        <v>39</v>
      </c>
      <c r="H104" s="6">
        <v>73.741</v>
      </c>
      <c r="I104" s="6">
        <v>31</v>
      </c>
      <c r="J104" s="6">
        <v>42.5</v>
      </c>
      <c r="K104" s="6">
        <v>3</v>
      </c>
      <c r="L104" s="6">
        <v>71.544600000000003</v>
      </c>
      <c r="M104" s="10">
        <v>16</v>
      </c>
    </row>
    <row r="105" spans="1:13" ht="20.100000000000001" customHeight="1">
      <c r="A105" s="6" t="s">
        <v>58</v>
      </c>
      <c r="B105" s="15" t="s">
        <v>59</v>
      </c>
      <c r="C105" s="6" t="s">
        <v>15</v>
      </c>
      <c r="D105" s="6" t="s">
        <v>16</v>
      </c>
      <c r="E105" s="6" t="s">
        <v>27</v>
      </c>
      <c r="F105" s="6">
        <v>100</v>
      </c>
      <c r="G105" s="6">
        <v>1</v>
      </c>
      <c r="H105" s="6">
        <v>78.156800000000004</v>
      </c>
      <c r="I105" s="6">
        <v>15</v>
      </c>
      <c r="J105" s="6">
        <v>23</v>
      </c>
      <c r="K105" s="6">
        <v>28</v>
      </c>
      <c r="L105" s="6">
        <v>71.494100000000003</v>
      </c>
      <c r="M105" s="10">
        <v>17</v>
      </c>
    </row>
    <row r="106" spans="1:13" ht="20.100000000000001" customHeight="1">
      <c r="A106" s="5" t="s">
        <v>345</v>
      </c>
      <c r="B106" s="25">
        <v>201605001853</v>
      </c>
      <c r="C106" s="6" t="s">
        <v>15</v>
      </c>
      <c r="D106" s="6" t="s">
        <v>20</v>
      </c>
      <c r="E106" s="6" t="s">
        <v>27</v>
      </c>
      <c r="F106" s="6">
        <v>100</v>
      </c>
      <c r="G106" s="6">
        <f>#N/A</f>
        <v>1</v>
      </c>
      <c r="H106" s="6">
        <v>77.793199999999999</v>
      </c>
      <c r="I106" s="6">
        <v>32</v>
      </c>
      <c r="J106" s="6">
        <v>23.5</v>
      </c>
      <c r="K106" s="6">
        <v>42</v>
      </c>
      <c r="L106" s="6">
        <v>71.375900000000001</v>
      </c>
      <c r="M106" s="6">
        <v>35</v>
      </c>
    </row>
    <row r="107" spans="1:13" ht="20.100000000000001" customHeight="1">
      <c r="A107" s="11" t="s">
        <v>60</v>
      </c>
      <c r="B107" s="14" t="s">
        <v>61</v>
      </c>
      <c r="C107" s="6" t="s">
        <v>32</v>
      </c>
      <c r="D107" s="10" t="s">
        <v>16</v>
      </c>
      <c r="E107" s="10" t="s">
        <v>27</v>
      </c>
      <c r="F107" s="6">
        <v>100</v>
      </c>
      <c r="G107" s="6">
        <v>1</v>
      </c>
      <c r="H107" s="6">
        <v>76.821600000000004</v>
      </c>
      <c r="I107" s="6">
        <v>20</v>
      </c>
      <c r="J107" s="6">
        <v>26</v>
      </c>
      <c r="K107" s="6">
        <v>20</v>
      </c>
      <c r="L107" s="12">
        <v>71.293000000000006</v>
      </c>
      <c r="M107" s="10">
        <v>18</v>
      </c>
    </row>
    <row r="108" spans="1:13" ht="20.100000000000001" customHeight="1">
      <c r="A108" s="6" t="s">
        <v>62</v>
      </c>
      <c r="B108" s="15" t="s">
        <v>63</v>
      </c>
      <c r="C108" s="6" t="s">
        <v>15</v>
      </c>
      <c r="D108" s="6" t="s">
        <v>20</v>
      </c>
      <c r="E108" s="6" t="s">
        <v>27</v>
      </c>
      <c r="F108" s="6">
        <v>100</v>
      </c>
      <c r="G108" s="6">
        <v>1</v>
      </c>
      <c r="H108" s="6">
        <v>77.720299999999995</v>
      </c>
      <c r="I108" s="6">
        <v>17</v>
      </c>
      <c r="J108" s="6">
        <v>23</v>
      </c>
      <c r="K108" s="6">
        <v>28</v>
      </c>
      <c r="L108" s="6">
        <v>71.232200000000006</v>
      </c>
      <c r="M108" s="10">
        <v>19</v>
      </c>
    </row>
    <row r="109" spans="1:13" ht="20.100000000000001" customHeight="1">
      <c r="A109" s="9" t="s">
        <v>64</v>
      </c>
      <c r="B109" s="9" t="s">
        <v>65</v>
      </c>
      <c r="C109" s="9" t="s">
        <v>32</v>
      </c>
      <c r="D109" s="9" t="s">
        <v>20</v>
      </c>
      <c r="E109" s="10" t="s">
        <v>27</v>
      </c>
      <c r="F109" s="9">
        <v>100</v>
      </c>
      <c r="G109" s="6">
        <v>1</v>
      </c>
      <c r="H109" s="9">
        <v>72.970200000000006</v>
      </c>
      <c r="I109" s="6">
        <v>34</v>
      </c>
      <c r="J109" s="9">
        <v>37</v>
      </c>
      <c r="K109" s="6">
        <v>5</v>
      </c>
      <c r="L109" s="9">
        <v>71.182100000000005</v>
      </c>
      <c r="M109" s="10">
        <v>20</v>
      </c>
    </row>
    <row r="110" spans="1:13" ht="20.100000000000001" customHeight="1">
      <c r="A110" s="6" t="s">
        <v>346</v>
      </c>
      <c r="B110" s="27">
        <v>201605001933</v>
      </c>
      <c r="C110" s="6" t="s">
        <v>32</v>
      </c>
      <c r="D110" s="6" t="s">
        <v>20</v>
      </c>
      <c r="E110" s="6" t="s">
        <v>27</v>
      </c>
      <c r="F110" s="6">
        <v>100</v>
      </c>
      <c r="G110" s="6">
        <f>#N/A</f>
        <v>1</v>
      </c>
      <c r="H110" s="6">
        <v>78.084100000000007</v>
      </c>
      <c r="I110" s="6">
        <v>31</v>
      </c>
      <c r="J110" s="6">
        <v>21</v>
      </c>
      <c r="K110" s="6">
        <v>47</v>
      </c>
      <c r="L110" s="6">
        <v>71.0488</v>
      </c>
      <c r="M110" s="6">
        <v>36</v>
      </c>
    </row>
    <row r="111" spans="1:13" ht="20.100000000000001" customHeight="1">
      <c r="A111" s="6" t="s">
        <v>66</v>
      </c>
      <c r="B111" s="15" t="s">
        <v>67</v>
      </c>
      <c r="C111" s="6" t="s">
        <v>32</v>
      </c>
      <c r="D111" s="6" t="s">
        <v>20</v>
      </c>
      <c r="E111" s="6" t="s">
        <v>17</v>
      </c>
      <c r="F111" s="6">
        <v>100</v>
      </c>
      <c r="G111" s="6">
        <v>1</v>
      </c>
      <c r="H111" s="6">
        <v>75.621600000000001</v>
      </c>
      <c r="I111" s="6">
        <v>25</v>
      </c>
      <c r="J111" s="6">
        <v>28</v>
      </c>
      <c r="K111" s="6">
        <v>15</v>
      </c>
      <c r="L111" s="6">
        <v>70.972999999999999</v>
      </c>
      <c r="M111" s="10">
        <v>21</v>
      </c>
    </row>
    <row r="112" spans="1:13" ht="20.100000000000001" customHeight="1">
      <c r="A112" s="11" t="s">
        <v>68</v>
      </c>
      <c r="B112" s="14" t="s">
        <v>69</v>
      </c>
      <c r="C112" s="6" t="s">
        <v>15</v>
      </c>
      <c r="D112" s="10" t="s">
        <v>114</v>
      </c>
      <c r="E112" s="10" t="s">
        <v>27</v>
      </c>
      <c r="F112" s="6">
        <v>100</v>
      </c>
      <c r="G112" s="6">
        <v>1</v>
      </c>
      <c r="H112" s="6">
        <v>77.130499999999998</v>
      </c>
      <c r="I112" s="6">
        <v>18</v>
      </c>
      <c r="J112" s="6">
        <v>23</v>
      </c>
      <c r="K112" s="6">
        <v>28</v>
      </c>
      <c r="L112" s="6">
        <v>70.878299999999996</v>
      </c>
      <c r="M112" s="10">
        <v>22</v>
      </c>
    </row>
    <row r="113" spans="1:13" ht="20.100000000000001" customHeight="1">
      <c r="A113" s="6" t="s">
        <v>70</v>
      </c>
      <c r="B113" s="15" t="s">
        <v>71</v>
      </c>
      <c r="C113" s="6" t="s">
        <v>15</v>
      </c>
      <c r="D113" s="6" t="s">
        <v>20</v>
      </c>
      <c r="E113" s="6" t="s">
        <v>27</v>
      </c>
      <c r="F113" s="6">
        <v>100</v>
      </c>
      <c r="G113" s="6">
        <v>1</v>
      </c>
      <c r="H113" s="6">
        <v>77.745900000000006</v>
      </c>
      <c r="I113" s="6">
        <v>16</v>
      </c>
      <c r="J113" s="6">
        <v>21</v>
      </c>
      <c r="K113" s="6">
        <v>34</v>
      </c>
      <c r="L113" s="6">
        <v>70.847499999999997</v>
      </c>
      <c r="M113" s="10">
        <v>23</v>
      </c>
    </row>
    <row r="114" spans="1:13" ht="20.100000000000001" customHeight="1">
      <c r="A114" s="5" t="s">
        <v>347</v>
      </c>
      <c r="B114" s="26" t="s">
        <v>348</v>
      </c>
      <c r="C114" s="6" t="s">
        <v>32</v>
      </c>
      <c r="D114" s="6" t="s">
        <v>20</v>
      </c>
      <c r="E114" s="6" t="s">
        <v>27</v>
      </c>
      <c r="F114" s="6">
        <v>100</v>
      </c>
      <c r="G114" s="6">
        <f>#N/A</f>
        <v>1</v>
      </c>
      <c r="H114" s="6">
        <v>73.906499999999994</v>
      </c>
      <c r="I114" s="6">
        <v>44</v>
      </c>
      <c r="J114" s="6">
        <v>31.5</v>
      </c>
      <c r="K114" s="6">
        <v>25</v>
      </c>
      <c r="L114" s="6">
        <v>70.643900000000002</v>
      </c>
      <c r="M114" s="6">
        <v>37</v>
      </c>
    </row>
    <row r="115" spans="1:13" ht="20.100000000000001" customHeight="1">
      <c r="A115" s="5" t="s">
        <v>349</v>
      </c>
      <c r="B115" s="14" t="s">
        <v>350</v>
      </c>
      <c r="C115" s="6" t="s">
        <v>15</v>
      </c>
      <c r="D115" s="6" t="s">
        <v>20</v>
      </c>
      <c r="E115" s="6" t="s">
        <v>27</v>
      </c>
      <c r="F115" s="6">
        <v>97</v>
      </c>
      <c r="G115" s="6">
        <f>#N/A</f>
        <v>46</v>
      </c>
      <c r="H115" s="6">
        <v>77.207800000000006</v>
      </c>
      <c r="I115" s="6">
        <v>35</v>
      </c>
      <c r="J115" s="6">
        <v>24.5</v>
      </c>
      <c r="K115" s="6">
        <v>37</v>
      </c>
      <c r="L115" s="6">
        <v>70.624700000000004</v>
      </c>
      <c r="M115" s="6">
        <v>38</v>
      </c>
    </row>
    <row r="116" spans="1:13" ht="20.100000000000001" customHeight="1">
      <c r="A116" s="6" t="s">
        <v>72</v>
      </c>
      <c r="B116" s="15" t="s">
        <v>73</v>
      </c>
      <c r="C116" s="6" t="s">
        <v>32</v>
      </c>
      <c r="D116" s="6" t="s">
        <v>16</v>
      </c>
      <c r="E116" s="6" t="s">
        <v>27</v>
      </c>
      <c r="F116" s="6">
        <v>100</v>
      </c>
      <c r="G116" s="6">
        <v>1</v>
      </c>
      <c r="H116" s="6">
        <v>76.153999999999996</v>
      </c>
      <c r="I116" s="6">
        <v>22</v>
      </c>
      <c r="J116" s="6">
        <v>24</v>
      </c>
      <c r="K116" s="6">
        <v>26</v>
      </c>
      <c r="L116" s="6">
        <v>70.492000000000004</v>
      </c>
      <c r="M116" s="10">
        <v>24</v>
      </c>
    </row>
    <row r="117" spans="1:13" ht="20.100000000000001" customHeight="1">
      <c r="A117" s="6" t="s">
        <v>74</v>
      </c>
      <c r="B117" s="15" t="s">
        <v>75</v>
      </c>
      <c r="C117" s="6" t="s">
        <v>15</v>
      </c>
      <c r="D117" s="6" t="s">
        <v>20</v>
      </c>
      <c r="E117" s="6" t="s">
        <v>27</v>
      </c>
      <c r="F117" s="6">
        <v>100</v>
      </c>
      <c r="G117" s="6">
        <v>1</v>
      </c>
      <c r="H117" s="6">
        <v>76.87</v>
      </c>
      <c r="I117" s="6">
        <v>19</v>
      </c>
      <c r="J117" s="6">
        <v>21</v>
      </c>
      <c r="K117" s="6">
        <v>34</v>
      </c>
      <c r="L117" s="6">
        <v>70.322000000000003</v>
      </c>
      <c r="M117" s="10">
        <v>25</v>
      </c>
    </row>
    <row r="118" spans="1:13" ht="20.100000000000001" customHeight="1">
      <c r="A118" s="11" t="s">
        <v>76</v>
      </c>
      <c r="B118" s="15" t="s">
        <v>77</v>
      </c>
      <c r="C118" s="6" t="s">
        <v>15</v>
      </c>
      <c r="D118" s="6" t="s">
        <v>20</v>
      </c>
      <c r="E118" s="6" t="s">
        <v>27</v>
      </c>
      <c r="F118" s="6">
        <v>100</v>
      </c>
      <c r="G118" s="6">
        <v>1</v>
      </c>
      <c r="H118" s="6">
        <v>75.459999999999994</v>
      </c>
      <c r="I118" s="6">
        <v>26</v>
      </c>
      <c r="J118" s="6">
        <v>25</v>
      </c>
      <c r="K118" s="6">
        <v>20</v>
      </c>
      <c r="L118" s="6">
        <v>70.275999999999996</v>
      </c>
      <c r="M118" s="10">
        <v>26</v>
      </c>
    </row>
    <row r="119" spans="1:13" ht="20.100000000000001" customHeight="1">
      <c r="A119" s="10" t="s">
        <v>78</v>
      </c>
      <c r="B119" s="10" t="s">
        <v>79</v>
      </c>
      <c r="C119" s="10" t="s">
        <v>15</v>
      </c>
      <c r="D119" s="10" t="s">
        <v>20</v>
      </c>
      <c r="E119" s="10" t="s">
        <v>27</v>
      </c>
      <c r="F119" s="10">
        <v>100</v>
      </c>
      <c r="G119" s="6">
        <v>1</v>
      </c>
      <c r="H119" s="10">
        <v>74.778000000000006</v>
      </c>
      <c r="I119" s="6">
        <v>28</v>
      </c>
      <c r="J119" s="10">
        <v>27</v>
      </c>
      <c r="K119" s="6">
        <v>19</v>
      </c>
      <c r="L119" s="10">
        <v>70.266800000000003</v>
      </c>
      <c r="M119" s="10">
        <v>27</v>
      </c>
    </row>
    <row r="120" spans="1:13" ht="20.100000000000001" customHeight="1">
      <c r="A120" s="6" t="s">
        <v>80</v>
      </c>
      <c r="B120" s="6" t="s">
        <v>81</v>
      </c>
      <c r="C120" s="6" t="s">
        <v>15</v>
      </c>
      <c r="D120" s="6" t="s">
        <v>20</v>
      </c>
      <c r="E120" s="6" t="s">
        <v>27</v>
      </c>
      <c r="F120" s="6">
        <v>100</v>
      </c>
      <c r="G120" s="6">
        <v>1</v>
      </c>
      <c r="H120" s="6">
        <v>76.104500000000002</v>
      </c>
      <c r="I120" s="6">
        <v>23</v>
      </c>
      <c r="J120" s="6">
        <v>23</v>
      </c>
      <c r="K120" s="6">
        <v>28</v>
      </c>
      <c r="L120" s="6">
        <v>70.262699999999995</v>
      </c>
      <c r="M120" s="10">
        <v>28</v>
      </c>
    </row>
    <row r="121" spans="1:13" ht="20.100000000000001" customHeight="1">
      <c r="A121" s="6" t="s">
        <v>351</v>
      </c>
      <c r="B121" s="27">
        <v>201605001935</v>
      </c>
      <c r="C121" s="6" t="s">
        <v>15</v>
      </c>
      <c r="D121" s="6" t="s">
        <v>20</v>
      </c>
      <c r="E121" s="6" t="s">
        <v>27</v>
      </c>
      <c r="F121" s="6">
        <v>97</v>
      </c>
      <c r="G121" s="6">
        <f>RANK(F121,$F$6:$F$56)</f>
        <v>46</v>
      </c>
      <c r="H121" s="6">
        <v>76.05</v>
      </c>
      <c r="I121" s="6">
        <v>38</v>
      </c>
      <c r="J121" s="6">
        <v>26</v>
      </c>
      <c r="K121" s="6">
        <f>RANK(J121,$J$6:$J$56)</f>
        <v>40</v>
      </c>
      <c r="L121" s="6">
        <v>70.23</v>
      </c>
      <c r="M121" s="6">
        <v>39</v>
      </c>
    </row>
    <row r="122" spans="1:13" ht="20.100000000000001" customHeight="1">
      <c r="A122" s="5" t="s">
        <v>352</v>
      </c>
      <c r="B122" s="28" t="s">
        <v>353</v>
      </c>
      <c r="C122" s="6" t="s">
        <v>32</v>
      </c>
      <c r="D122" s="6" t="s">
        <v>20</v>
      </c>
      <c r="E122" s="6" t="s">
        <v>27</v>
      </c>
      <c r="F122" s="6">
        <v>100</v>
      </c>
      <c r="G122" s="6">
        <f>RANK(F122,$F$6:$F$56)</f>
        <v>1</v>
      </c>
      <c r="H122" s="6">
        <v>75.304299999999998</v>
      </c>
      <c r="I122" s="6">
        <v>40</v>
      </c>
      <c r="J122" s="6">
        <v>24</v>
      </c>
      <c r="K122" s="6">
        <f>RANK(J122,$J$6:$J$56)</f>
        <v>44</v>
      </c>
      <c r="L122" s="6">
        <v>69.982600000000005</v>
      </c>
      <c r="M122" s="6">
        <v>40</v>
      </c>
    </row>
    <row r="123" spans="1:13" ht="20.100000000000001" customHeight="1">
      <c r="A123" s="5" t="s">
        <v>354</v>
      </c>
      <c r="B123" s="14" t="s">
        <v>355</v>
      </c>
      <c r="C123" s="6" t="s">
        <v>15</v>
      </c>
      <c r="D123" s="6" t="s">
        <v>20</v>
      </c>
      <c r="E123" s="6" t="s">
        <v>27</v>
      </c>
      <c r="F123" s="6">
        <v>100</v>
      </c>
      <c r="G123" s="6">
        <f>RANK(F123,$F$6:$F$56)</f>
        <v>1</v>
      </c>
      <c r="H123" s="6">
        <v>76.394999999999996</v>
      </c>
      <c r="I123" s="6">
        <v>36</v>
      </c>
      <c r="J123" s="6">
        <v>20.5</v>
      </c>
      <c r="K123" s="6">
        <v>48</v>
      </c>
      <c r="L123" s="6">
        <v>69.936999999999998</v>
      </c>
      <c r="M123" s="6">
        <v>41</v>
      </c>
    </row>
    <row r="124" spans="1:13" ht="20.100000000000001" customHeight="1">
      <c r="A124" s="5" t="s">
        <v>82</v>
      </c>
      <c r="B124" s="14" t="s">
        <v>83</v>
      </c>
      <c r="C124" s="6" t="s">
        <v>15</v>
      </c>
      <c r="D124" s="6" t="s">
        <v>20</v>
      </c>
      <c r="E124" s="6" t="s">
        <v>27</v>
      </c>
      <c r="F124" s="6">
        <v>100</v>
      </c>
      <c r="G124" s="6">
        <v>1</v>
      </c>
      <c r="H124" s="6">
        <v>76.179699999999997</v>
      </c>
      <c r="I124" s="6">
        <v>21</v>
      </c>
      <c r="J124" s="6">
        <v>21</v>
      </c>
      <c r="K124" s="6">
        <v>34</v>
      </c>
      <c r="L124" s="13">
        <v>69.907799999999995</v>
      </c>
      <c r="M124" s="10">
        <v>29</v>
      </c>
    </row>
    <row r="125" spans="1:13" ht="20.100000000000001" customHeight="1">
      <c r="A125" s="11" t="s">
        <v>84</v>
      </c>
      <c r="B125" s="14" t="s">
        <v>85</v>
      </c>
      <c r="C125" s="6" t="s">
        <v>15</v>
      </c>
      <c r="D125" s="10" t="s">
        <v>115</v>
      </c>
      <c r="E125" s="10" t="s">
        <v>27</v>
      </c>
      <c r="F125" s="6">
        <v>100</v>
      </c>
      <c r="G125" s="6">
        <v>1</v>
      </c>
      <c r="H125" s="6">
        <v>75.922899999999998</v>
      </c>
      <c r="I125" s="6">
        <v>24</v>
      </c>
      <c r="J125" s="6">
        <v>21</v>
      </c>
      <c r="K125" s="6">
        <v>34</v>
      </c>
      <c r="L125" s="6">
        <v>69.753780000000006</v>
      </c>
      <c r="M125" s="10">
        <v>30</v>
      </c>
    </row>
    <row r="126" spans="1:13" ht="20.100000000000001" customHeight="1">
      <c r="A126" s="5" t="s">
        <v>356</v>
      </c>
      <c r="B126" s="28" t="s">
        <v>357</v>
      </c>
      <c r="C126" s="6" t="s">
        <v>15</v>
      </c>
      <c r="D126" s="6" t="s">
        <v>20</v>
      </c>
      <c r="E126" s="6" t="s">
        <v>27</v>
      </c>
      <c r="F126" s="6">
        <v>94</v>
      </c>
      <c r="G126" s="6" t="e">
        <f>RANK(F126,$F$6:$F$56)</f>
        <v>#N/A</v>
      </c>
      <c r="H126" s="6">
        <v>75.400599999999997</v>
      </c>
      <c r="I126" s="6">
        <v>39</v>
      </c>
      <c r="J126" s="6">
        <v>27.5</v>
      </c>
      <c r="K126" s="6">
        <v>30</v>
      </c>
      <c r="L126" s="6">
        <v>69.540400000000005</v>
      </c>
      <c r="M126" s="6">
        <v>42</v>
      </c>
    </row>
    <row r="127" spans="1:13" ht="20.100000000000001" customHeight="1">
      <c r="A127" s="5" t="s">
        <v>358</v>
      </c>
      <c r="B127" s="28" t="s">
        <v>359</v>
      </c>
      <c r="C127" s="6" t="s">
        <v>32</v>
      </c>
      <c r="D127" s="6" t="s">
        <v>20</v>
      </c>
      <c r="E127" s="6" t="s">
        <v>27</v>
      </c>
      <c r="F127" s="6">
        <v>97</v>
      </c>
      <c r="G127" s="6">
        <f>RANK(F127,$F$6:$F$56)</f>
        <v>46</v>
      </c>
      <c r="H127" s="6">
        <v>76.353399999999993</v>
      </c>
      <c r="I127" s="6">
        <v>37</v>
      </c>
      <c r="J127" s="6">
        <v>21.5</v>
      </c>
      <c r="K127" s="6">
        <v>45</v>
      </c>
      <c r="L127" s="6">
        <v>69.512</v>
      </c>
      <c r="M127" s="6">
        <v>43</v>
      </c>
    </row>
    <row r="128" spans="1:13" ht="20.100000000000001" customHeight="1">
      <c r="A128" s="10" t="s">
        <v>86</v>
      </c>
      <c r="B128" s="10" t="s">
        <v>87</v>
      </c>
      <c r="C128" s="10" t="s">
        <v>15</v>
      </c>
      <c r="D128" s="10" t="s">
        <v>20</v>
      </c>
      <c r="E128" s="10" t="s">
        <v>27</v>
      </c>
      <c r="F128" s="10">
        <v>97</v>
      </c>
      <c r="G128" s="6">
        <v>33</v>
      </c>
      <c r="H128" s="10">
        <v>75.383799999999994</v>
      </c>
      <c r="I128" s="6">
        <v>27</v>
      </c>
      <c r="J128" s="10">
        <v>23</v>
      </c>
      <c r="K128" s="6">
        <v>28</v>
      </c>
      <c r="L128" s="10">
        <v>69.2303</v>
      </c>
      <c r="M128" s="10">
        <v>31</v>
      </c>
    </row>
    <row r="129" spans="1:13" ht="20.100000000000001" customHeight="1">
      <c r="A129" s="6" t="s">
        <v>88</v>
      </c>
      <c r="B129" s="6" t="s">
        <v>89</v>
      </c>
      <c r="C129" s="6" t="s">
        <v>15</v>
      </c>
      <c r="D129" s="6" t="s">
        <v>20</v>
      </c>
      <c r="E129" s="6" t="s">
        <v>27</v>
      </c>
      <c r="F129" s="6">
        <v>100</v>
      </c>
      <c r="G129" s="6">
        <v>1</v>
      </c>
      <c r="H129" s="6">
        <v>73.201400000000007</v>
      </c>
      <c r="I129" s="6">
        <v>33</v>
      </c>
      <c r="J129" s="6">
        <v>26</v>
      </c>
      <c r="K129" s="6">
        <v>20</v>
      </c>
      <c r="L129" s="6">
        <v>69.120800000000003</v>
      </c>
      <c r="M129" s="10">
        <v>32</v>
      </c>
    </row>
    <row r="130" spans="1:13" ht="20.100000000000001" customHeight="1">
      <c r="A130" s="10" t="s">
        <v>90</v>
      </c>
      <c r="B130" s="16" t="s">
        <v>91</v>
      </c>
      <c r="C130" s="10" t="s">
        <v>32</v>
      </c>
      <c r="D130" s="10" t="s">
        <v>20</v>
      </c>
      <c r="E130" s="10" t="s">
        <v>27</v>
      </c>
      <c r="F130" s="10">
        <v>97</v>
      </c>
      <c r="G130" s="6">
        <v>33</v>
      </c>
      <c r="H130" s="10">
        <v>72.841899999999995</v>
      </c>
      <c r="I130" s="6">
        <v>35</v>
      </c>
      <c r="J130" s="10">
        <v>30</v>
      </c>
      <c r="K130" s="6">
        <v>11</v>
      </c>
      <c r="L130" s="10">
        <v>69.105140000000006</v>
      </c>
      <c r="M130" s="10">
        <v>33</v>
      </c>
    </row>
    <row r="131" spans="1:13" ht="20.100000000000001" customHeight="1">
      <c r="A131" s="5" t="s">
        <v>360</v>
      </c>
      <c r="B131" s="25">
        <v>201605001966</v>
      </c>
      <c r="C131" s="6" t="s">
        <v>15</v>
      </c>
      <c r="D131" s="6" t="s">
        <v>20</v>
      </c>
      <c r="E131" s="6" t="s">
        <v>27</v>
      </c>
      <c r="F131" s="6">
        <v>100</v>
      </c>
      <c r="G131" s="6">
        <f>RANK(F131,$F$6:$F$56)</f>
        <v>1</v>
      </c>
      <c r="H131" s="6">
        <v>73.911600000000007</v>
      </c>
      <c r="I131" s="6">
        <v>43</v>
      </c>
      <c r="J131" s="6">
        <v>23</v>
      </c>
      <c r="K131" s="6">
        <v>44</v>
      </c>
      <c r="L131" s="6">
        <v>68.947000000000003</v>
      </c>
      <c r="M131" s="6">
        <v>44</v>
      </c>
    </row>
    <row r="132" spans="1:13" ht="20.100000000000001" customHeight="1">
      <c r="A132" s="11" t="s">
        <v>92</v>
      </c>
      <c r="B132" s="15" t="s">
        <v>93</v>
      </c>
      <c r="C132" s="6" t="s">
        <v>15</v>
      </c>
      <c r="D132" s="10" t="s">
        <v>116</v>
      </c>
      <c r="E132" s="10" t="s">
        <v>27</v>
      </c>
      <c r="F132" s="6">
        <v>100</v>
      </c>
      <c r="G132" s="6">
        <v>1</v>
      </c>
      <c r="H132" s="6">
        <v>74.433800000000005</v>
      </c>
      <c r="I132" s="6">
        <v>30</v>
      </c>
      <c r="J132" s="6">
        <v>21</v>
      </c>
      <c r="K132" s="6">
        <v>34</v>
      </c>
      <c r="L132" s="6">
        <v>68.860280000000003</v>
      </c>
      <c r="M132" s="10">
        <v>34</v>
      </c>
    </row>
    <row r="133" spans="1:13" ht="20.100000000000001" customHeight="1">
      <c r="A133" s="5" t="s">
        <v>361</v>
      </c>
      <c r="B133" s="25">
        <v>201605001855</v>
      </c>
      <c r="C133" s="6" t="s">
        <v>15</v>
      </c>
      <c r="D133" s="6" t="s">
        <v>20</v>
      </c>
      <c r="E133" s="6" t="s">
        <v>27</v>
      </c>
      <c r="F133" s="6">
        <v>97</v>
      </c>
      <c r="G133" s="6">
        <f>RANK(F133,$F$6:$F$56)</f>
        <v>46</v>
      </c>
      <c r="H133" s="6">
        <v>73.6601</v>
      </c>
      <c r="I133" s="6">
        <v>45</v>
      </c>
      <c r="J133" s="6">
        <v>24.5</v>
      </c>
      <c r="K133" s="6">
        <v>37</v>
      </c>
      <c r="L133" s="6">
        <v>68.496099999999998</v>
      </c>
      <c r="M133" s="6">
        <v>45</v>
      </c>
    </row>
    <row r="134" spans="1:13" ht="20.100000000000001" customHeight="1">
      <c r="A134" s="6" t="s">
        <v>94</v>
      </c>
      <c r="B134" s="6" t="s">
        <v>95</v>
      </c>
      <c r="C134" s="6" t="s">
        <v>15</v>
      </c>
      <c r="D134" s="6" t="s">
        <v>20</v>
      </c>
      <c r="E134" s="6" t="s">
        <v>27</v>
      </c>
      <c r="F134" s="6">
        <v>100</v>
      </c>
      <c r="G134" s="6">
        <v>1</v>
      </c>
      <c r="H134" s="6">
        <v>73.739999999999995</v>
      </c>
      <c r="I134" s="6">
        <v>32</v>
      </c>
      <c r="J134" s="6">
        <v>21</v>
      </c>
      <c r="K134" s="6">
        <v>34</v>
      </c>
      <c r="L134" s="6">
        <v>68.444000000000003</v>
      </c>
      <c r="M134" s="10">
        <v>35</v>
      </c>
    </row>
    <row r="135" spans="1:13" ht="20.100000000000001" customHeight="1">
      <c r="A135" s="11" t="s">
        <v>96</v>
      </c>
      <c r="B135" s="14" t="s">
        <v>97</v>
      </c>
      <c r="C135" s="6" t="s">
        <v>32</v>
      </c>
      <c r="D135" s="6" t="s">
        <v>20</v>
      </c>
      <c r="E135" s="10" t="s">
        <v>27</v>
      </c>
      <c r="F135" s="6">
        <v>97</v>
      </c>
      <c r="G135" s="6">
        <v>33</v>
      </c>
      <c r="H135" s="6">
        <v>74.6905</v>
      </c>
      <c r="I135" s="6">
        <v>29</v>
      </c>
      <c r="J135" s="6">
        <v>21</v>
      </c>
      <c r="K135" s="6">
        <v>34</v>
      </c>
      <c r="L135" s="6">
        <v>68.414299999999997</v>
      </c>
      <c r="M135" s="10">
        <v>36</v>
      </c>
    </row>
    <row r="136" spans="1:13" ht="20.100000000000001" customHeight="1">
      <c r="A136" s="6" t="s">
        <v>98</v>
      </c>
      <c r="B136" s="6" t="s">
        <v>99</v>
      </c>
      <c r="C136" s="6" t="s">
        <v>32</v>
      </c>
      <c r="D136" s="6" t="s">
        <v>20</v>
      </c>
      <c r="E136" s="6" t="s">
        <v>27</v>
      </c>
      <c r="F136" s="6">
        <v>94</v>
      </c>
      <c r="G136" s="6">
        <v>39</v>
      </c>
      <c r="H136" s="6">
        <v>71.609499999999997</v>
      </c>
      <c r="I136" s="6">
        <v>38</v>
      </c>
      <c r="J136" s="6">
        <v>33</v>
      </c>
      <c r="K136" s="6">
        <v>10</v>
      </c>
      <c r="L136" s="6">
        <v>68.365700000000004</v>
      </c>
      <c r="M136" s="10">
        <v>37</v>
      </c>
    </row>
    <row r="137" spans="1:13" ht="20.100000000000001" customHeight="1">
      <c r="A137" s="10" t="s">
        <v>100</v>
      </c>
      <c r="B137" s="16" t="s">
        <v>101</v>
      </c>
      <c r="C137" s="10" t="s">
        <v>15</v>
      </c>
      <c r="D137" s="10" t="s">
        <v>20</v>
      </c>
      <c r="E137" s="10" t="s">
        <v>27</v>
      </c>
      <c r="F137" s="10">
        <v>97</v>
      </c>
      <c r="G137" s="6">
        <v>33</v>
      </c>
      <c r="H137" s="10">
        <v>71.378299999999996</v>
      </c>
      <c r="I137" s="6">
        <v>39</v>
      </c>
      <c r="J137" s="10">
        <v>28</v>
      </c>
      <c r="K137" s="6">
        <v>15</v>
      </c>
      <c r="L137" s="10">
        <v>67.826999999999998</v>
      </c>
      <c r="M137" s="10">
        <v>38</v>
      </c>
    </row>
    <row r="138" spans="1:13" ht="20.100000000000001" customHeight="1">
      <c r="A138" s="6" t="s">
        <v>102</v>
      </c>
      <c r="B138" s="15" t="s">
        <v>103</v>
      </c>
      <c r="C138" s="6" t="s">
        <v>15</v>
      </c>
      <c r="D138" s="6" t="s">
        <v>20</v>
      </c>
      <c r="E138" s="6" t="s">
        <v>27</v>
      </c>
      <c r="F138" s="6">
        <v>100</v>
      </c>
      <c r="G138" s="6">
        <v>1</v>
      </c>
      <c r="H138" s="6">
        <v>72.508099999999999</v>
      </c>
      <c r="I138" s="6">
        <v>36</v>
      </c>
      <c r="J138" s="6">
        <v>21</v>
      </c>
      <c r="K138" s="6">
        <v>34</v>
      </c>
      <c r="L138" s="6">
        <v>67.704899999999995</v>
      </c>
      <c r="M138" s="10">
        <v>39</v>
      </c>
    </row>
    <row r="139" spans="1:13" ht="20.100000000000001" customHeight="1">
      <c r="A139" s="9" t="s">
        <v>104</v>
      </c>
      <c r="B139" s="9" t="s">
        <v>105</v>
      </c>
      <c r="C139" s="9" t="s">
        <v>15</v>
      </c>
      <c r="D139" s="9" t="s">
        <v>20</v>
      </c>
      <c r="E139" s="9" t="s">
        <v>38</v>
      </c>
      <c r="F139" s="9">
        <v>97</v>
      </c>
      <c r="G139" s="6">
        <v>33</v>
      </c>
      <c r="H139" s="9">
        <v>68.913499999999999</v>
      </c>
      <c r="I139" s="6">
        <v>41</v>
      </c>
      <c r="J139" s="9">
        <v>29</v>
      </c>
      <c r="K139" s="6">
        <v>14</v>
      </c>
      <c r="L139" s="9">
        <v>66.548100000000005</v>
      </c>
      <c r="M139" s="10">
        <v>40</v>
      </c>
    </row>
    <row r="140" spans="1:13" ht="20.100000000000001" customHeight="1">
      <c r="A140" s="10" t="s">
        <v>106</v>
      </c>
      <c r="B140" s="16" t="s">
        <v>107</v>
      </c>
      <c r="C140" s="10" t="s">
        <v>15</v>
      </c>
      <c r="D140" s="10" t="s">
        <v>16</v>
      </c>
      <c r="E140" s="10" t="s">
        <v>108</v>
      </c>
      <c r="F140" s="10">
        <v>94</v>
      </c>
      <c r="G140" s="6">
        <v>39</v>
      </c>
      <c r="H140" s="10">
        <v>68.862200000000001</v>
      </c>
      <c r="I140" s="6">
        <v>42</v>
      </c>
      <c r="J140" s="10">
        <v>28</v>
      </c>
      <c r="K140" s="6">
        <v>15</v>
      </c>
      <c r="L140" s="10">
        <v>65.717299999999994</v>
      </c>
      <c r="M140" s="10">
        <v>41</v>
      </c>
    </row>
    <row r="141" spans="1:13" ht="20.100000000000001" customHeight="1">
      <c r="A141" s="5" t="s">
        <v>362</v>
      </c>
      <c r="B141" s="25">
        <v>201605004408</v>
      </c>
      <c r="C141" s="6" t="s">
        <v>15</v>
      </c>
      <c r="D141" s="6" t="s">
        <v>20</v>
      </c>
      <c r="E141" s="6" t="s">
        <v>27</v>
      </c>
      <c r="F141" s="6">
        <v>94</v>
      </c>
      <c r="G141" s="6" t="e">
        <f>RANK(F141,$F$6:$F$56)</f>
        <v>#N/A</v>
      </c>
      <c r="H141" s="6">
        <v>68.857399999999998</v>
      </c>
      <c r="I141" s="6">
        <v>48</v>
      </c>
      <c r="J141" s="6">
        <v>28</v>
      </c>
      <c r="K141" s="6">
        <v>29</v>
      </c>
      <c r="L141" s="6">
        <v>65.714500000000001</v>
      </c>
      <c r="M141" s="6">
        <v>46</v>
      </c>
    </row>
    <row r="142" spans="1:13" ht="20.100000000000001" customHeight="1">
      <c r="A142" s="5" t="s">
        <v>363</v>
      </c>
      <c r="B142" s="14" t="s">
        <v>364</v>
      </c>
      <c r="C142" s="6" t="s">
        <v>15</v>
      </c>
      <c r="D142" s="6" t="s">
        <v>20</v>
      </c>
      <c r="E142" s="6" t="s">
        <v>27</v>
      </c>
      <c r="F142" s="6">
        <v>97</v>
      </c>
      <c r="G142" s="6">
        <f>RANK(F142,$F$6:$F$56)</f>
        <v>46</v>
      </c>
      <c r="H142" s="29">
        <v>69.394000000000005</v>
      </c>
      <c r="I142" s="6">
        <v>47</v>
      </c>
      <c r="J142" s="6">
        <v>21.5</v>
      </c>
      <c r="K142" s="6">
        <v>45</v>
      </c>
      <c r="L142" s="6">
        <v>65.336399999999998</v>
      </c>
      <c r="M142" s="6">
        <v>47</v>
      </c>
    </row>
    <row r="143" spans="1:13" ht="20.100000000000001" customHeight="1">
      <c r="A143" s="5" t="s">
        <v>109</v>
      </c>
      <c r="B143" s="14" t="s">
        <v>110</v>
      </c>
      <c r="C143" s="6" t="s">
        <v>32</v>
      </c>
      <c r="D143" s="6" t="s">
        <v>20</v>
      </c>
      <c r="E143" s="6" t="s">
        <v>27</v>
      </c>
      <c r="F143" s="6">
        <v>94</v>
      </c>
      <c r="G143" s="6">
        <v>39</v>
      </c>
      <c r="H143" s="6">
        <v>69.067599999999999</v>
      </c>
      <c r="I143" s="6">
        <v>40</v>
      </c>
      <c r="J143" s="6">
        <v>25</v>
      </c>
      <c r="K143" s="6">
        <v>20</v>
      </c>
      <c r="L143" s="6">
        <v>65.240600000000001</v>
      </c>
      <c r="M143" s="10">
        <v>42</v>
      </c>
    </row>
    <row r="144" spans="1:13" ht="20.100000000000001" customHeight="1">
      <c r="A144" s="5" t="s">
        <v>365</v>
      </c>
      <c r="B144" s="26" t="s">
        <v>366</v>
      </c>
      <c r="C144" s="6" t="s">
        <v>32</v>
      </c>
      <c r="D144" s="6" t="s">
        <v>20</v>
      </c>
      <c r="E144" s="6" t="s">
        <v>27</v>
      </c>
      <c r="F144" s="6">
        <v>86</v>
      </c>
      <c r="G144" s="6">
        <v>49</v>
      </c>
      <c r="H144" s="6">
        <v>70.434200000000004</v>
      </c>
      <c r="I144" s="6">
        <v>46</v>
      </c>
      <c r="J144" s="6">
        <v>20.5</v>
      </c>
      <c r="K144" s="6">
        <v>48</v>
      </c>
      <c r="L144" s="6">
        <v>63.560499999999998</v>
      </c>
      <c r="M144" s="6">
        <v>48</v>
      </c>
    </row>
    <row r="145" spans="1:13" ht="20.100000000000001" customHeight="1">
      <c r="A145" s="5" t="s">
        <v>367</v>
      </c>
      <c r="B145" s="25">
        <v>201605001837</v>
      </c>
      <c r="C145" s="6" t="s">
        <v>32</v>
      </c>
      <c r="D145" s="6" t="s">
        <v>127</v>
      </c>
      <c r="E145" s="6" t="s">
        <v>27</v>
      </c>
      <c r="F145" s="6">
        <v>91</v>
      </c>
      <c r="G145" s="6">
        <v>48</v>
      </c>
      <c r="H145" s="6">
        <v>67.576400000000007</v>
      </c>
      <c r="I145" s="6">
        <v>50</v>
      </c>
      <c r="J145" s="6">
        <v>20.5</v>
      </c>
      <c r="K145" s="6">
        <v>48</v>
      </c>
      <c r="L145" s="6">
        <v>62.845799999999997</v>
      </c>
      <c r="M145" s="6">
        <v>49</v>
      </c>
    </row>
    <row r="146" spans="1:13" ht="20.100000000000001" customHeight="1">
      <c r="A146" s="6" t="s">
        <v>368</v>
      </c>
      <c r="B146" s="27">
        <v>201605001941</v>
      </c>
      <c r="C146" s="6" t="s">
        <v>32</v>
      </c>
      <c r="D146" s="6" t="s">
        <v>20</v>
      </c>
      <c r="E146" s="6" t="s">
        <v>27</v>
      </c>
      <c r="F146" s="6">
        <v>86</v>
      </c>
      <c r="G146" s="6">
        <v>49</v>
      </c>
      <c r="H146" s="6">
        <v>68.818399999999997</v>
      </c>
      <c r="I146" s="6">
        <v>49</v>
      </c>
      <c r="J146" s="6">
        <v>20</v>
      </c>
      <c r="K146" s="6">
        <v>51</v>
      </c>
      <c r="L146" s="6">
        <v>62.491</v>
      </c>
      <c r="M146" s="6">
        <v>50</v>
      </c>
    </row>
    <row r="147" spans="1:13" ht="20.100000000000001" customHeight="1">
      <c r="A147" s="6" t="s">
        <v>111</v>
      </c>
      <c r="B147" s="15" t="s">
        <v>112</v>
      </c>
      <c r="C147" s="6" t="s">
        <v>15</v>
      </c>
      <c r="D147" s="6" t="s">
        <v>20</v>
      </c>
      <c r="E147" s="6" t="s">
        <v>27</v>
      </c>
      <c r="F147" s="6">
        <v>88</v>
      </c>
      <c r="G147" s="6">
        <v>43</v>
      </c>
      <c r="H147" s="6">
        <v>62.212200000000003</v>
      </c>
      <c r="I147" s="6">
        <v>43</v>
      </c>
      <c r="J147" s="6">
        <v>25</v>
      </c>
      <c r="K147" s="6">
        <v>20</v>
      </c>
      <c r="L147" s="6">
        <v>59.927320000000002</v>
      </c>
      <c r="M147" s="10">
        <v>43</v>
      </c>
    </row>
    <row r="148" spans="1:13" ht="20.100000000000001" customHeight="1">
      <c r="A148" s="5" t="s">
        <v>369</v>
      </c>
      <c r="B148" s="25">
        <v>201605001858</v>
      </c>
      <c r="C148" s="6" t="s">
        <v>15</v>
      </c>
      <c r="D148" s="6" t="s">
        <v>20</v>
      </c>
      <c r="E148" s="6" t="s">
        <v>27</v>
      </c>
      <c r="F148" s="6">
        <v>80</v>
      </c>
      <c r="G148" s="6">
        <v>51</v>
      </c>
      <c r="H148" s="6">
        <v>63.8568</v>
      </c>
      <c r="I148" s="6">
        <v>51</v>
      </c>
      <c r="J148" s="6">
        <v>26.5</v>
      </c>
      <c r="K148" s="6">
        <v>32</v>
      </c>
      <c r="L148" s="6">
        <v>59.614100000000001</v>
      </c>
      <c r="M148" s="6">
        <v>51</v>
      </c>
    </row>
  </sheetData>
  <autoFilter ref="A4:M48">
    <sortState ref="A7:M148">
      <sortCondition descending="1" ref="L4:L48"/>
    </sortState>
  </autoFilter>
  <mergeCells count="12">
    <mergeCell ref="A3:M3"/>
    <mergeCell ref="B4:B5"/>
    <mergeCell ref="A1:M2"/>
    <mergeCell ref="A4:A5"/>
    <mergeCell ref="L4:L5"/>
    <mergeCell ref="M4:M5"/>
    <mergeCell ref="C4:C5"/>
    <mergeCell ref="J4:K4"/>
    <mergeCell ref="F4:G4"/>
    <mergeCell ref="H4:I4"/>
    <mergeCell ref="D4:D5"/>
    <mergeCell ref="E4:E5"/>
  </mergeCells>
  <phoneticPr fontId="11" type="noConversion"/>
  <printOptions horizontalCentered="1"/>
  <pageMargins left="0.2" right="0.14000000000000001" top="0.71" bottom="0.63" header="0.51" footer="0.51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45"/>
  <sheetViews>
    <sheetView topLeftCell="A37" workbookViewId="0">
      <selection activeCell="B54" sqref="B52:N54"/>
    </sheetView>
  </sheetViews>
  <sheetFormatPr defaultColWidth="9" defaultRowHeight="14.25"/>
  <cols>
    <col min="3" max="3" width="13.875" customWidth="1"/>
    <col min="13" max="13" width="16.25" customWidth="1"/>
  </cols>
  <sheetData>
    <row r="2" spans="2:14">
      <c r="B2" t="s">
        <v>370</v>
      </c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">
        <v>376</v>
      </c>
      <c r="I2" t="s">
        <v>377</v>
      </c>
      <c r="J2" t="s">
        <v>378</v>
      </c>
      <c r="K2" t="s">
        <v>379</v>
      </c>
      <c r="L2" t="s">
        <v>380</v>
      </c>
      <c r="M2" t="s">
        <v>381</v>
      </c>
      <c r="N2" t="s">
        <v>382</v>
      </c>
    </row>
    <row r="3" spans="2:14">
      <c r="B3" s="20" t="s">
        <v>117</v>
      </c>
      <c r="C3" s="21" t="s">
        <v>118</v>
      </c>
      <c r="D3" s="20" t="s">
        <v>15</v>
      </c>
      <c r="E3" s="6" t="s">
        <v>20</v>
      </c>
      <c r="F3" s="20" t="s">
        <v>119</v>
      </c>
      <c r="G3" s="20">
        <v>100</v>
      </c>
      <c r="H3" s="20">
        <v>1</v>
      </c>
      <c r="I3" s="21" t="s">
        <v>120</v>
      </c>
      <c r="J3" s="20">
        <v>6</v>
      </c>
      <c r="K3" s="10">
        <v>64</v>
      </c>
      <c r="L3" s="20">
        <v>1</v>
      </c>
      <c r="M3" s="22" t="s">
        <v>121</v>
      </c>
      <c r="N3" s="20">
        <v>1</v>
      </c>
    </row>
    <row r="4" spans="2:14">
      <c r="B4" s="20" t="s">
        <v>122</v>
      </c>
      <c r="C4" s="21" t="s">
        <v>123</v>
      </c>
      <c r="D4" s="20" t="s">
        <v>15</v>
      </c>
      <c r="E4" s="6" t="s">
        <v>20</v>
      </c>
      <c r="F4" s="20"/>
      <c r="G4" s="20">
        <v>100</v>
      </c>
      <c r="H4" s="20">
        <v>1</v>
      </c>
      <c r="I4" s="21">
        <v>85.812349999999995</v>
      </c>
      <c r="J4" s="20">
        <v>1</v>
      </c>
      <c r="K4" s="20">
        <v>50</v>
      </c>
      <c r="L4" s="20">
        <v>3</v>
      </c>
      <c r="M4" s="22" t="s">
        <v>124</v>
      </c>
      <c r="N4" s="20">
        <v>2</v>
      </c>
    </row>
    <row r="5" spans="2:14">
      <c r="B5" s="20" t="s">
        <v>125</v>
      </c>
      <c r="C5" s="21" t="s">
        <v>126</v>
      </c>
      <c r="D5" s="6" t="s">
        <v>32</v>
      </c>
      <c r="E5" s="20" t="s">
        <v>127</v>
      </c>
      <c r="F5" s="20" t="s">
        <v>17</v>
      </c>
      <c r="G5" s="20">
        <v>100</v>
      </c>
      <c r="H5" s="20">
        <v>1</v>
      </c>
      <c r="I5" s="21" t="s">
        <v>128</v>
      </c>
      <c r="J5" s="20">
        <v>26</v>
      </c>
      <c r="K5" s="10">
        <v>56</v>
      </c>
      <c r="L5" s="20">
        <v>2</v>
      </c>
      <c r="M5" s="21" t="s">
        <v>129</v>
      </c>
      <c r="N5" s="20">
        <v>3</v>
      </c>
    </row>
    <row r="6" spans="2:14">
      <c r="B6" s="31" t="s">
        <v>130</v>
      </c>
      <c r="C6" s="34" t="s">
        <v>131</v>
      </c>
      <c r="D6" s="31" t="s">
        <v>15</v>
      </c>
      <c r="E6" s="7" t="s">
        <v>20</v>
      </c>
      <c r="F6" s="31" t="s">
        <v>17</v>
      </c>
      <c r="G6" s="31">
        <v>100</v>
      </c>
      <c r="H6" s="20">
        <v>1</v>
      </c>
      <c r="I6" s="35">
        <v>84.372550000000004</v>
      </c>
      <c r="J6" s="20">
        <v>5</v>
      </c>
      <c r="K6" s="31">
        <v>43.5</v>
      </c>
      <c r="L6" s="20">
        <v>7</v>
      </c>
      <c r="M6" s="39" t="s">
        <v>132</v>
      </c>
      <c r="N6" s="20">
        <v>4</v>
      </c>
    </row>
    <row r="7" spans="2:14">
      <c r="B7" s="31" t="s">
        <v>133</v>
      </c>
      <c r="C7" s="34" t="s">
        <v>134</v>
      </c>
      <c r="D7" s="31" t="s">
        <v>15</v>
      </c>
      <c r="E7" s="7" t="s">
        <v>20</v>
      </c>
      <c r="F7" s="31" t="s">
        <v>24</v>
      </c>
      <c r="G7" s="31">
        <v>100</v>
      </c>
      <c r="H7" s="20">
        <v>1</v>
      </c>
      <c r="I7" s="35" t="s">
        <v>135</v>
      </c>
      <c r="J7" s="20">
        <v>8</v>
      </c>
      <c r="K7" s="31">
        <v>45</v>
      </c>
      <c r="L7" s="20">
        <v>4</v>
      </c>
      <c r="M7" s="35" t="s">
        <v>136</v>
      </c>
      <c r="N7" s="20">
        <v>5</v>
      </c>
    </row>
    <row r="8" spans="2:14">
      <c r="B8" s="31" t="s">
        <v>137</v>
      </c>
      <c r="C8" s="35" t="s">
        <v>138</v>
      </c>
      <c r="D8" s="31" t="s">
        <v>15</v>
      </c>
      <c r="E8" s="7" t="s">
        <v>20</v>
      </c>
      <c r="F8" s="31"/>
      <c r="G8" s="31">
        <v>100</v>
      </c>
      <c r="H8" s="20">
        <v>1</v>
      </c>
      <c r="I8" s="35">
        <v>84.712549999999993</v>
      </c>
      <c r="J8" s="20">
        <v>3</v>
      </c>
      <c r="K8" s="31">
        <v>39.5</v>
      </c>
      <c r="L8" s="20">
        <v>9</v>
      </c>
      <c r="M8" s="35" t="s">
        <v>139</v>
      </c>
      <c r="N8" s="20">
        <v>6</v>
      </c>
    </row>
    <row r="9" spans="2:14">
      <c r="B9" s="32" t="s">
        <v>148</v>
      </c>
      <c r="C9" s="36" t="s">
        <v>149</v>
      </c>
      <c r="D9" s="31" t="s">
        <v>15</v>
      </c>
      <c r="E9" s="7" t="s">
        <v>20</v>
      </c>
      <c r="F9" s="31"/>
      <c r="G9" s="31">
        <v>100</v>
      </c>
      <c r="H9" s="20">
        <v>1</v>
      </c>
      <c r="I9" s="35">
        <v>82.540880000000001</v>
      </c>
      <c r="J9" s="20">
        <v>14</v>
      </c>
      <c r="K9" s="31">
        <v>45.5</v>
      </c>
      <c r="L9" s="20">
        <v>5</v>
      </c>
      <c r="M9" s="40" t="s">
        <v>150</v>
      </c>
      <c r="N9" s="20">
        <v>9</v>
      </c>
    </row>
    <row r="10" spans="2:14">
      <c r="B10" s="20" t="s">
        <v>140</v>
      </c>
      <c r="C10" s="21" t="s">
        <v>141</v>
      </c>
      <c r="D10" s="20" t="s">
        <v>15</v>
      </c>
      <c r="E10" s="6" t="s">
        <v>20</v>
      </c>
      <c r="F10" s="10"/>
      <c r="G10" s="20">
        <v>100</v>
      </c>
      <c r="H10" s="20">
        <v>1</v>
      </c>
      <c r="I10" s="21" t="s">
        <v>142</v>
      </c>
      <c r="J10" s="20">
        <v>4</v>
      </c>
      <c r="K10" s="10">
        <v>39</v>
      </c>
      <c r="L10" s="20">
        <v>10</v>
      </c>
      <c r="M10" s="21" t="s">
        <v>143</v>
      </c>
      <c r="N10" s="20">
        <v>7</v>
      </c>
    </row>
    <row r="11" spans="2:14">
      <c r="B11" s="20" t="s">
        <v>144</v>
      </c>
      <c r="C11" s="21" t="s">
        <v>145</v>
      </c>
      <c r="D11" s="20" t="s">
        <v>15</v>
      </c>
      <c r="E11" s="6" t="s">
        <v>20</v>
      </c>
      <c r="F11" s="20" t="s">
        <v>46</v>
      </c>
      <c r="G11" s="20">
        <v>100</v>
      </c>
      <c r="H11" s="20">
        <v>1</v>
      </c>
      <c r="I11" s="21" t="s">
        <v>146</v>
      </c>
      <c r="J11" s="20">
        <v>12</v>
      </c>
      <c r="K11" s="10">
        <v>44</v>
      </c>
      <c r="L11" s="20">
        <v>6</v>
      </c>
      <c r="M11" s="21" t="s">
        <v>147</v>
      </c>
      <c r="N11" s="20">
        <v>8</v>
      </c>
    </row>
    <row r="12" spans="2:14">
      <c r="B12" s="23" t="s">
        <v>151</v>
      </c>
      <c r="C12" s="24" t="s">
        <v>152</v>
      </c>
      <c r="D12" s="20" t="s">
        <v>32</v>
      </c>
      <c r="E12" s="6" t="s">
        <v>20</v>
      </c>
      <c r="F12" s="20"/>
      <c r="G12" s="20">
        <v>100</v>
      </c>
      <c r="H12" s="20">
        <v>1</v>
      </c>
      <c r="I12" s="21">
        <v>81.458669999999998</v>
      </c>
      <c r="J12" s="20">
        <v>23</v>
      </c>
      <c r="K12" s="20">
        <v>42.5</v>
      </c>
      <c r="L12" s="20">
        <v>11</v>
      </c>
      <c r="M12" s="22" t="s">
        <v>153</v>
      </c>
      <c r="N12" s="20">
        <v>10</v>
      </c>
    </row>
    <row r="13" spans="2:14">
      <c r="B13" s="20" t="s">
        <v>154</v>
      </c>
      <c r="C13" s="21" t="s">
        <v>155</v>
      </c>
      <c r="D13" s="20" t="s">
        <v>15</v>
      </c>
      <c r="E13" s="20" t="s">
        <v>20</v>
      </c>
      <c r="F13" s="20" t="s">
        <v>21</v>
      </c>
      <c r="G13" s="10">
        <v>100</v>
      </c>
      <c r="H13" s="20">
        <v>1</v>
      </c>
      <c r="I13" s="21" t="s">
        <v>156</v>
      </c>
      <c r="J13" s="20">
        <v>7</v>
      </c>
      <c r="K13" s="10">
        <v>35</v>
      </c>
      <c r="L13" s="20">
        <v>14</v>
      </c>
      <c r="M13" s="21" t="s">
        <v>157</v>
      </c>
      <c r="N13" s="20">
        <v>11</v>
      </c>
    </row>
    <row r="14" spans="2:14">
      <c r="B14" s="23" t="s">
        <v>158</v>
      </c>
      <c r="C14" s="24" t="s">
        <v>159</v>
      </c>
      <c r="D14" s="20" t="s">
        <v>15</v>
      </c>
      <c r="E14" s="6" t="s">
        <v>20</v>
      </c>
      <c r="F14" s="20"/>
      <c r="G14" s="20">
        <v>100</v>
      </c>
      <c r="H14" s="20">
        <v>1</v>
      </c>
      <c r="I14" s="21">
        <v>82.036029999999997</v>
      </c>
      <c r="J14" s="20">
        <v>15</v>
      </c>
      <c r="K14" s="20">
        <v>40</v>
      </c>
      <c r="L14" s="20">
        <v>8</v>
      </c>
      <c r="M14" s="21" t="s">
        <v>160</v>
      </c>
      <c r="N14" s="20">
        <v>12</v>
      </c>
    </row>
    <row r="15" spans="2:14">
      <c r="B15" s="20" t="s">
        <v>161</v>
      </c>
      <c r="C15" s="21" t="s">
        <v>162</v>
      </c>
      <c r="D15" s="20" t="s">
        <v>15</v>
      </c>
      <c r="E15" s="6" t="s">
        <v>20</v>
      </c>
      <c r="F15" s="20" t="s">
        <v>33</v>
      </c>
      <c r="G15" s="20">
        <v>100</v>
      </c>
      <c r="H15" s="20">
        <v>1</v>
      </c>
      <c r="I15" s="21" t="s">
        <v>163</v>
      </c>
      <c r="J15" s="20">
        <v>11</v>
      </c>
      <c r="K15" s="10">
        <v>35.5</v>
      </c>
      <c r="L15" s="20">
        <v>13</v>
      </c>
      <c r="M15" s="21" t="s">
        <v>164</v>
      </c>
      <c r="N15" s="20">
        <v>13</v>
      </c>
    </row>
    <row r="16" spans="2:14">
      <c r="B16" s="20" t="s">
        <v>165</v>
      </c>
      <c r="C16" s="21" t="s">
        <v>166</v>
      </c>
      <c r="D16" s="20" t="s">
        <v>15</v>
      </c>
      <c r="E16" s="6" t="s">
        <v>20</v>
      </c>
      <c r="F16" s="20"/>
      <c r="G16" s="20">
        <v>100</v>
      </c>
      <c r="H16" s="20">
        <v>1</v>
      </c>
      <c r="I16" s="21" t="s">
        <v>167</v>
      </c>
      <c r="J16" s="20">
        <v>2</v>
      </c>
      <c r="K16" s="20">
        <v>29</v>
      </c>
      <c r="L16" s="20">
        <v>28</v>
      </c>
      <c r="M16" s="21" t="s">
        <v>168</v>
      </c>
      <c r="N16" s="20">
        <v>14</v>
      </c>
    </row>
    <row r="17" spans="2:14">
      <c r="B17" s="20" t="s">
        <v>172</v>
      </c>
      <c r="C17" s="21" t="s">
        <v>173</v>
      </c>
      <c r="D17" s="20" t="s">
        <v>15</v>
      </c>
      <c r="E17" s="6" t="s">
        <v>20</v>
      </c>
      <c r="F17" s="20"/>
      <c r="G17" s="20">
        <v>100</v>
      </c>
      <c r="H17" s="20">
        <v>1</v>
      </c>
      <c r="I17" s="21" t="s">
        <v>174</v>
      </c>
      <c r="J17" s="20">
        <v>17</v>
      </c>
      <c r="K17" s="20">
        <v>36</v>
      </c>
      <c r="L17" s="20">
        <v>12</v>
      </c>
      <c r="M17" s="22" t="s">
        <v>175</v>
      </c>
      <c r="N17" s="20">
        <v>16</v>
      </c>
    </row>
    <row r="18" spans="2:14">
      <c r="B18" s="23" t="s">
        <v>169</v>
      </c>
      <c r="C18" s="24" t="s">
        <v>170</v>
      </c>
      <c r="D18" s="20" t="s">
        <v>15</v>
      </c>
      <c r="E18" s="6" t="s">
        <v>20</v>
      </c>
      <c r="F18" s="20"/>
      <c r="G18" s="20">
        <v>100</v>
      </c>
      <c r="H18" s="20">
        <v>1</v>
      </c>
      <c r="I18" s="21">
        <v>82.995919999999998</v>
      </c>
      <c r="J18" s="20">
        <v>10</v>
      </c>
      <c r="K18" s="20">
        <v>32</v>
      </c>
      <c r="L18" s="20">
        <v>16</v>
      </c>
      <c r="M18" s="21" t="s">
        <v>171</v>
      </c>
      <c r="N18" s="20">
        <v>15</v>
      </c>
    </row>
    <row r="19" spans="2:14">
      <c r="B19" s="20" t="s">
        <v>176</v>
      </c>
      <c r="C19" s="21" t="s">
        <v>177</v>
      </c>
      <c r="D19" s="20" t="s">
        <v>15</v>
      </c>
      <c r="E19" s="6" t="s">
        <v>20</v>
      </c>
      <c r="F19" s="20"/>
      <c r="G19" s="20">
        <v>100</v>
      </c>
      <c r="H19" s="20">
        <v>1</v>
      </c>
      <c r="I19" s="21" t="s">
        <v>178</v>
      </c>
      <c r="J19" s="20">
        <v>19</v>
      </c>
      <c r="K19" s="20">
        <v>30.5</v>
      </c>
      <c r="L19" s="20">
        <v>23</v>
      </c>
      <c r="M19" s="21" t="s">
        <v>179</v>
      </c>
      <c r="N19" s="20">
        <v>17</v>
      </c>
    </row>
    <row r="20" spans="2:14">
      <c r="B20" s="20" t="s">
        <v>180</v>
      </c>
      <c r="C20" s="21" t="s">
        <v>181</v>
      </c>
      <c r="D20" s="20" t="s">
        <v>15</v>
      </c>
      <c r="E20" s="6" t="s">
        <v>20</v>
      </c>
      <c r="F20" s="20" t="s">
        <v>108</v>
      </c>
      <c r="G20" s="20">
        <v>100</v>
      </c>
      <c r="H20" s="20">
        <v>1</v>
      </c>
      <c r="I20" s="21" t="s">
        <v>182</v>
      </c>
      <c r="J20" s="20">
        <v>13</v>
      </c>
      <c r="K20" s="20">
        <v>29</v>
      </c>
      <c r="L20" s="20">
        <v>29</v>
      </c>
      <c r="M20" s="21" t="s">
        <v>183</v>
      </c>
      <c r="N20" s="20">
        <v>18</v>
      </c>
    </row>
    <row r="21" spans="2:14">
      <c r="B21" s="20" t="s">
        <v>184</v>
      </c>
      <c r="C21" s="21" t="s">
        <v>185</v>
      </c>
      <c r="D21" s="20" t="s">
        <v>15</v>
      </c>
      <c r="E21" s="6" t="s">
        <v>20</v>
      </c>
      <c r="F21" s="20"/>
      <c r="G21" s="20">
        <v>100</v>
      </c>
      <c r="H21" s="20">
        <v>1</v>
      </c>
      <c r="I21" s="21">
        <v>81.922889999999995</v>
      </c>
      <c r="J21" s="20">
        <v>18</v>
      </c>
      <c r="K21" s="20">
        <v>30</v>
      </c>
      <c r="L21" s="20">
        <v>24</v>
      </c>
      <c r="M21" s="21" t="s">
        <v>186</v>
      </c>
      <c r="N21" s="20">
        <v>19</v>
      </c>
    </row>
    <row r="22" spans="2:14">
      <c r="B22" s="20" t="s">
        <v>187</v>
      </c>
      <c r="C22" s="21" t="s">
        <v>188</v>
      </c>
      <c r="D22" s="20" t="s">
        <v>15</v>
      </c>
      <c r="E22" s="6" t="s">
        <v>20</v>
      </c>
      <c r="F22" s="31" t="s">
        <v>43</v>
      </c>
      <c r="G22" s="20">
        <v>100</v>
      </c>
      <c r="H22" s="20">
        <v>1</v>
      </c>
      <c r="I22" s="21" t="s">
        <v>189</v>
      </c>
      <c r="J22" s="20">
        <v>16</v>
      </c>
      <c r="K22" s="10">
        <v>28</v>
      </c>
      <c r="L22" s="20">
        <v>32</v>
      </c>
      <c r="M22" s="21" t="s">
        <v>190</v>
      </c>
      <c r="N22" s="20">
        <v>20</v>
      </c>
    </row>
    <row r="23" spans="2:14">
      <c r="B23" s="23" t="s">
        <v>191</v>
      </c>
      <c r="C23" s="24" t="s">
        <v>192</v>
      </c>
      <c r="D23" s="20" t="s">
        <v>15</v>
      </c>
      <c r="E23" s="6" t="s">
        <v>20</v>
      </c>
      <c r="F23" s="20"/>
      <c r="G23" s="20">
        <v>100</v>
      </c>
      <c r="H23" s="20">
        <v>1</v>
      </c>
      <c r="I23" s="21">
        <v>80.333820000000003</v>
      </c>
      <c r="J23" s="20">
        <v>29</v>
      </c>
      <c r="K23" s="20">
        <v>33</v>
      </c>
      <c r="L23" s="20">
        <v>25</v>
      </c>
      <c r="M23" s="22" t="s">
        <v>193</v>
      </c>
      <c r="N23" s="20">
        <v>21</v>
      </c>
    </row>
    <row r="24" spans="2:14">
      <c r="B24" s="23" t="s">
        <v>194</v>
      </c>
      <c r="C24" s="24" t="s">
        <v>195</v>
      </c>
      <c r="D24" s="20" t="s">
        <v>15</v>
      </c>
      <c r="E24" s="6" t="s">
        <v>20</v>
      </c>
      <c r="F24" s="31"/>
      <c r="G24" s="20">
        <v>100</v>
      </c>
      <c r="H24" s="20">
        <v>1</v>
      </c>
      <c r="I24" s="21">
        <v>80.464119999999994</v>
      </c>
      <c r="J24" s="20">
        <v>28</v>
      </c>
      <c r="K24" s="20">
        <v>32.5</v>
      </c>
      <c r="L24" s="20">
        <v>15</v>
      </c>
      <c r="M24" s="21" t="s">
        <v>196</v>
      </c>
      <c r="N24" s="20">
        <v>22</v>
      </c>
    </row>
    <row r="25" spans="2:14">
      <c r="B25" s="20" t="s">
        <v>197</v>
      </c>
      <c r="C25" s="21" t="s">
        <v>198</v>
      </c>
      <c r="D25" s="20" t="s">
        <v>15</v>
      </c>
      <c r="E25" s="6" t="s">
        <v>20</v>
      </c>
      <c r="F25" s="20"/>
      <c r="G25" s="20">
        <v>100</v>
      </c>
      <c r="H25" s="20">
        <v>1</v>
      </c>
      <c r="I25" s="21">
        <v>81.740530000000007</v>
      </c>
      <c r="J25" s="20">
        <v>21</v>
      </c>
      <c r="K25" s="20">
        <v>28.5</v>
      </c>
      <c r="L25" s="20">
        <v>31</v>
      </c>
      <c r="M25" s="21" t="s">
        <v>199</v>
      </c>
      <c r="N25" s="20">
        <v>23</v>
      </c>
    </row>
    <row r="26" spans="2:14">
      <c r="B26" s="23" t="s">
        <v>200</v>
      </c>
      <c r="C26" s="24" t="s">
        <v>201</v>
      </c>
      <c r="D26" s="20" t="s">
        <v>15</v>
      </c>
      <c r="E26" s="6" t="s">
        <v>20</v>
      </c>
      <c r="F26" s="20"/>
      <c r="G26" s="20">
        <v>100</v>
      </c>
      <c r="H26" s="20">
        <v>1</v>
      </c>
      <c r="I26" s="21">
        <v>80.688649999999996</v>
      </c>
      <c r="J26" s="20">
        <v>27</v>
      </c>
      <c r="K26" s="20">
        <v>31.5</v>
      </c>
      <c r="L26" s="20">
        <v>20</v>
      </c>
      <c r="M26" s="21" t="s">
        <v>202</v>
      </c>
      <c r="N26" s="20">
        <v>24</v>
      </c>
    </row>
    <row r="27" spans="2:14">
      <c r="B27" s="20" t="s">
        <v>203</v>
      </c>
      <c r="C27" s="21" t="s">
        <v>204</v>
      </c>
      <c r="D27" s="20" t="s">
        <v>15</v>
      </c>
      <c r="E27" s="6" t="s">
        <v>20</v>
      </c>
      <c r="F27" s="20"/>
      <c r="G27" s="20">
        <v>100</v>
      </c>
      <c r="H27" s="20">
        <v>1</v>
      </c>
      <c r="I27" s="21" t="s">
        <v>205</v>
      </c>
      <c r="J27" s="20">
        <v>20</v>
      </c>
      <c r="K27" s="20">
        <v>31</v>
      </c>
      <c r="L27" s="20">
        <v>22</v>
      </c>
      <c r="M27" s="21" t="s">
        <v>206</v>
      </c>
      <c r="N27" s="20">
        <v>25</v>
      </c>
    </row>
    <row r="28" spans="2:14">
      <c r="B28" s="20" t="s">
        <v>207</v>
      </c>
      <c r="C28" s="21" t="s">
        <v>208</v>
      </c>
      <c r="D28" s="20" t="s">
        <v>15</v>
      </c>
      <c r="E28" s="6" t="s">
        <v>20</v>
      </c>
      <c r="F28" s="20" t="s">
        <v>209</v>
      </c>
      <c r="G28" s="20">
        <v>100</v>
      </c>
      <c r="H28" s="20">
        <v>1</v>
      </c>
      <c r="I28" s="21">
        <v>80.034729999999996</v>
      </c>
      <c r="J28" s="20">
        <v>31</v>
      </c>
      <c r="K28" s="20">
        <v>31.5</v>
      </c>
      <c r="L28" s="20">
        <v>21</v>
      </c>
      <c r="M28" s="21" t="s">
        <v>210</v>
      </c>
      <c r="N28" s="20">
        <v>26</v>
      </c>
    </row>
    <row r="29" spans="2:14">
      <c r="B29" s="20" t="s">
        <v>211</v>
      </c>
      <c r="C29" s="21" t="s">
        <v>212</v>
      </c>
      <c r="D29" s="20" t="s">
        <v>15</v>
      </c>
      <c r="E29" s="6" t="s">
        <v>20</v>
      </c>
      <c r="F29" s="10"/>
      <c r="G29" s="20">
        <v>100</v>
      </c>
      <c r="H29" s="20">
        <v>1</v>
      </c>
      <c r="I29" s="21" t="s">
        <v>213</v>
      </c>
      <c r="J29" s="20">
        <v>22</v>
      </c>
      <c r="K29" s="10">
        <v>26.5</v>
      </c>
      <c r="L29" s="20">
        <v>37</v>
      </c>
      <c r="M29" s="21" t="s">
        <v>214</v>
      </c>
      <c r="N29" s="20">
        <v>27</v>
      </c>
    </row>
    <row r="30" spans="2:14">
      <c r="B30" s="20" t="s">
        <v>215</v>
      </c>
      <c r="C30" s="21" t="s">
        <v>216</v>
      </c>
      <c r="D30" s="20" t="s">
        <v>15</v>
      </c>
      <c r="E30" s="6" t="s">
        <v>20</v>
      </c>
      <c r="F30" s="20"/>
      <c r="G30" s="20">
        <v>100</v>
      </c>
      <c r="H30" s="20">
        <v>1</v>
      </c>
      <c r="I30" s="21">
        <v>80.812759999999997</v>
      </c>
      <c r="J30" s="20">
        <v>25</v>
      </c>
      <c r="K30" s="20">
        <v>29</v>
      </c>
      <c r="L30" s="20">
        <v>30</v>
      </c>
      <c r="M30" s="21" t="s">
        <v>217</v>
      </c>
      <c r="N30" s="20">
        <v>28</v>
      </c>
    </row>
    <row r="31" spans="2:14">
      <c r="B31" s="20" t="s">
        <v>218</v>
      </c>
      <c r="C31" s="21" t="s">
        <v>219</v>
      </c>
      <c r="D31" s="20" t="s">
        <v>15</v>
      </c>
      <c r="E31" s="6" t="s">
        <v>20</v>
      </c>
      <c r="F31" s="20"/>
      <c r="G31" s="20">
        <v>100</v>
      </c>
      <c r="H31" s="20">
        <v>1</v>
      </c>
      <c r="I31" s="21">
        <v>81.24194</v>
      </c>
      <c r="J31" s="20">
        <v>24</v>
      </c>
      <c r="K31" s="20">
        <v>27.5</v>
      </c>
      <c r="L31" s="20">
        <v>35</v>
      </c>
      <c r="M31" s="21" t="s">
        <v>220</v>
      </c>
      <c r="N31" s="20">
        <v>29</v>
      </c>
    </row>
    <row r="32" spans="2:14">
      <c r="B32" s="20" t="s">
        <v>221</v>
      </c>
      <c r="C32" s="21" t="s">
        <v>222</v>
      </c>
      <c r="D32" s="20" t="s">
        <v>15</v>
      </c>
      <c r="E32" s="6" t="s">
        <v>20</v>
      </c>
      <c r="F32" s="8"/>
      <c r="G32" s="20">
        <v>100</v>
      </c>
      <c r="H32" s="20">
        <v>1</v>
      </c>
      <c r="I32" s="21" t="s">
        <v>223</v>
      </c>
      <c r="J32" s="20">
        <v>35</v>
      </c>
      <c r="K32" s="10">
        <v>32</v>
      </c>
      <c r="L32" s="20">
        <v>17</v>
      </c>
      <c r="M32" s="21" t="s">
        <v>224</v>
      </c>
      <c r="N32" s="20">
        <v>30</v>
      </c>
    </row>
    <row r="33" spans="2:14">
      <c r="B33" s="20" t="s">
        <v>225</v>
      </c>
      <c r="C33" s="21" t="s">
        <v>226</v>
      </c>
      <c r="D33" s="20" t="s">
        <v>15</v>
      </c>
      <c r="E33" s="6" t="s">
        <v>20</v>
      </c>
      <c r="F33" s="20"/>
      <c r="G33" s="20">
        <v>100</v>
      </c>
      <c r="H33" s="20">
        <v>1</v>
      </c>
      <c r="I33" s="21" t="s">
        <v>227</v>
      </c>
      <c r="J33" s="20">
        <v>9</v>
      </c>
      <c r="K33" s="20">
        <v>20</v>
      </c>
      <c r="L33" s="20">
        <v>49</v>
      </c>
      <c r="M33" s="21" t="s">
        <v>228</v>
      </c>
      <c r="N33" s="20">
        <v>31</v>
      </c>
    </row>
    <row r="34" spans="2:14">
      <c r="B34" s="20" t="s">
        <v>229</v>
      </c>
      <c r="C34" s="21" t="s">
        <v>230</v>
      </c>
      <c r="D34" s="20" t="s">
        <v>15</v>
      </c>
      <c r="E34" s="6" t="s">
        <v>20</v>
      </c>
      <c r="F34" s="20"/>
      <c r="G34" s="20">
        <v>100</v>
      </c>
      <c r="H34" s="20">
        <v>1</v>
      </c>
      <c r="I34" s="21">
        <v>80.190389999999994</v>
      </c>
      <c r="J34" s="20">
        <v>30</v>
      </c>
      <c r="K34" s="20">
        <v>28</v>
      </c>
      <c r="L34" s="20">
        <v>33</v>
      </c>
      <c r="M34" s="21" t="s">
        <v>231</v>
      </c>
      <c r="N34" s="20">
        <v>32</v>
      </c>
    </row>
    <row r="35" spans="2:14">
      <c r="B35" s="5" t="s">
        <v>232</v>
      </c>
      <c r="C35" s="24" t="s">
        <v>233</v>
      </c>
      <c r="D35" s="6" t="s">
        <v>15</v>
      </c>
      <c r="E35" s="6" t="s">
        <v>20</v>
      </c>
      <c r="F35" s="20"/>
      <c r="G35" s="20">
        <v>100</v>
      </c>
      <c r="H35" s="20">
        <v>1</v>
      </c>
      <c r="I35" s="21">
        <v>79.812619999999995</v>
      </c>
      <c r="J35" s="20">
        <v>34</v>
      </c>
      <c r="K35" s="20">
        <v>26</v>
      </c>
      <c r="L35" s="20">
        <v>38</v>
      </c>
      <c r="M35" s="21" t="s">
        <v>234</v>
      </c>
      <c r="N35" s="20">
        <v>33</v>
      </c>
    </row>
    <row r="36" spans="2:14">
      <c r="B36" s="20" t="s">
        <v>235</v>
      </c>
      <c r="C36" s="21" t="s">
        <v>236</v>
      </c>
      <c r="D36" s="20" t="s">
        <v>15</v>
      </c>
      <c r="E36" s="6" t="s">
        <v>20</v>
      </c>
      <c r="F36" s="31"/>
      <c r="G36" s="20">
        <v>100</v>
      </c>
      <c r="H36" s="20">
        <v>1</v>
      </c>
      <c r="I36" s="21">
        <v>79.278130000000004</v>
      </c>
      <c r="J36" s="20">
        <v>36</v>
      </c>
      <c r="K36" s="20">
        <v>27.5</v>
      </c>
      <c r="L36" s="30">
        <v>36</v>
      </c>
      <c r="M36" s="41" t="s">
        <v>237</v>
      </c>
      <c r="N36" s="30">
        <v>34</v>
      </c>
    </row>
    <row r="37" spans="2:14">
      <c r="B37" s="30" t="s">
        <v>238</v>
      </c>
      <c r="C37" s="33" t="s">
        <v>239</v>
      </c>
      <c r="D37" s="30" t="s">
        <v>15</v>
      </c>
      <c r="E37" s="17" t="s">
        <v>20</v>
      </c>
      <c r="F37" s="19"/>
      <c r="G37" s="30">
        <v>100</v>
      </c>
      <c r="H37" s="30">
        <v>1</v>
      </c>
      <c r="I37" s="33" t="s">
        <v>240</v>
      </c>
      <c r="J37" s="30">
        <v>39</v>
      </c>
      <c r="K37" s="37">
        <v>29.5</v>
      </c>
      <c r="L37" s="20">
        <v>27</v>
      </c>
      <c r="M37" s="21" t="s">
        <v>241</v>
      </c>
      <c r="N37" s="20">
        <v>35</v>
      </c>
    </row>
    <row r="38" spans="2:14">
      <c r="B38" s="20" t="s">
        <v>242</v>
      </c>
      <c r="C38" s="21" t="s">
        <v>243</v>
      </c>
      <c r="D38" s="20" t="s">
        <v>15</v>
      </c>
      <c r="E38" s="6" t="s">
        <v>20</v>
      </c>
      <c r="F38" s="10"/>
      <c r="G38" s="20">
        <v>100</v>
      </c>
      <c r="H38" s="20">
        <v>1</v>
      </c>
      <c r="I38" s="21" t="s">
        <v>244</v>
      </c>
      <c r="J38" s="20">
        <v>40</v>
      </c>
      <c r="K38" s="18">
        <v>30</v>
      </c>
      <c r="L38" s="20">
        <v>26</v>
      </c>
      <c r="M38" s="21" t="s">
        <v>245</v>
      </c>
      <c r="N38" s="20">
        <v>36</v>
      </c>
    </row>
    <row r="39" spans="2:14">
      <c r="B39" s="20" t="s">
        <v>250</v>
      </c>
      <c r="C39" s="21" t="s">
        <v>251</v>
      </c>
      <c r="D39" s="20" t="s">
        <v>15</v>
      </c>
      <c r="E39" s="6" t="s">
        <v>20</v>
      </c>
      <c r="F39" s="20"/>
      <c r="G39" s="20">
        <v>100</v>
      </c>
      <c r="H39" s="20">
        <v>1</v>
      </c>
      <c r="I39" s="21">
        <v>79.813159999999996</v>
      </c>
      <c r="J39" s="20">
        <v>33</v>
      </c>
      <c r="K39" s="38">
        <v>25</v>
      </c>
      <c r="L39" s="20">
        <v>42</v>
      </c>
      <c r="M39" s="22" t="s">
        <v>252</v>
      </c>
      <c r="N39" s="20">
        <v>38</v>
      </c>
    </row>
    <row r="40" spans="2:14">
      <c r="B40" s="20" t="s">
        <v>246</v>
      </c>
      <c r="C40" s="21" t="s">
        <v>247</v>
      </c>
      <c r="D40" s="20" t="s">
        <v>15</v>
      </c>
      <c r="E40" s="20" t="s">
        <v>127</v>
      </c>
      <c r="F40" s="20"/>
      <c r="G40" s="20">
        <v>100</v>
      </c>
      <c r="H40" s="20">
        <v>1</v>
      </c>
      <c r="I40" s="21" t="s">
        <v>248</v>
      </c>
      <c r="J40" s="20">
        <v>38</v>
      </c>
      <c r="K40" s="38">
        <v>26</v>
      </c>
      <c r="L40" s="20">
        <v>39</v>
      </c>
      <c r="M40" s="21" t="s">
        <v>249</v>
      </c>
      <c r="N40" s="20">
        <v>37</v>
      </c>
    </row>
    <row r="41" spans="2:14">
      <c r="B41" s="20" t="s">
        <v>253</v>
      </c>
      <c r="C41" s="21" t="s">
        <v>254</v>
      </c>
      <c r="D41" s="20" t="s">
        <v>32</v>
      </c>
      <c r="E41" s="6" t="s">
        <v>20</v>
      </c>
      <c r="F41" s="20" t="s">
        <v>33</v>
      </c>
      <c r="G41" s="20">
        <v>100</v>
      </c>
      <c r="H41" s="20">
        <v>1</v>
      </c>
      <c r="I41" s="21" t="s">
        <v>255</v>
      </c>
      <c r="J41" s="20">
        <v>43</v>
      </c>
      <c r="K41" s="18">
        <v>32</v>
      </c>
      <c r="L41" s="20">
        <v>19</v>
      </c>
      <c r="M41" s="21" t="s">
        <v>256</v>
      </c>
      <c r="N41" s="20">
        <v>39</v>
      </c>
    </row>
    <row r="42" spans="2:14">
      <c r="B42" s="20" t="s">
        <v>257</v>
      </c>
      <c r="C42" s="21" t="s">
        <v>258</v>
      </c>
      <c r="D42" s="20" t="s">
        <v>15</v>
      </c>
      <c r="E42" s="6" t="s">
        <v>20</v>
      </c>
      <c r="F42" s="10"/>
      <c r="G42" s="20">
        <v>100</v>
      </c>
      <c r="H42" s="20">
        <v>1</v>
      </c>
      <c r="I42" s="21" t="s">
        <v>259</v>
      </c>
      <c r="J42" s="20">
        <v>32</v>
      </c>
      <c r="K42" s="18">
        <v>22</v>
      </c>
      <c r="L42" s="20">
        <v>45</v>
      </c>
      <c r="M42" s="21" t="s">
        <v>260</v>
      </c>
      <c r="N42" s="20">
        <v>40</v>
      </c>
    </row>
    <row r="43" spans="2:14">
      <c r="B43" s="20" t="s">
        <v>261</v>
      </c>
      <c r="C43" s="21" t="s">
        <v>262</v>
      </c>
      <c r="D43" s="20" t="s">
        <v>32</v>
      </c>
      <c r="E43" s="6" t="s">
        <v>20</v>
      </c>
      <c r="F43" s="10"/>
      <c r="G43" s="20">
        <v>97</v>
      </c>
      <c r="H43" s="20">
        <v>2</v>
      </c>
      <c r="I43" s="21" t="s">
        <v>263</v>
      </c>
      <c r="J43" s="20">
        <v>37</v>
      </c>
      <c r="K43" s="18">
        <v>24</v>
      </c>
      <c r="L43" s="20">
        <v>41</v>
      </c>
      <c r="M43" s="21" t="s">
        <v>264</v>
      </c>
      <c r="N43" s="20">
        <v>41</v>
      </c>
    </row>
    <row r="44" spans="2:14">
      <c r="B44" s="23" t="s">
        <v>265</v>
      </c>
      <c r="C44" s="24" t="s">
        <v>266</v>
      </c>
      <c r="D44" s="20" t="s">
        <v>15</v>
      </c>
      <c r="E44" s="6" t="s">
        <v>20</v>
      </c>
      <c r="F44" s="20"/>
      <c r="G44" s="20">
        <v>97</v>
      </c>
      <c r="H44" s="20">
        <v>3</v>
      </c>
      <c r="I44" s="21">
        <v>77.428330000000003</v>
      </c>
      <c r="J44" s="20">
        <v>42</v>
      </c>
      <c r="K44" s="38">
        <v>28</v>
      </c>
      <c r="L44" s="20">
        <v>34</v>
      </c>
      <c r="M44" s="21" t="s">
        <v>267</v>
      </c>
      <c r="N44" s="20">
        <v>42</v>
      </c>
    </row>
    <row r="45" spans="2:14">
      <c r="B45" s="20" t="s">
        <v>268</v>
      </c>
      <c r="C45" s="21" t="s">
        <v>269</v>
      </c>
      <c r="D45" s="20" t="s">
        <v>32</v>
      </c>
      <c r="E45" s="6" t="s">
        <v>20</v>
      </c>
      <c r="F45" s="10"/>
      <c r="G45" s="20">
        <v>92</v>
      </c>
      <c r="H45" s="20">
        <v>5</v>
      </c>
      <c r="I45" s="21" t="s">
        <v>270</v>
      </c>
      <c r="J45" s="20">
        <v>41</v>
      </c>
      <c r="K45" s="18">
        <v>32</v>
      </c>
      <c r="L45" s="20">
        <v>18</v>
      </c>
      <c r="M45" s="21" t="s">
        <v>271</v>
      </c>
      <c r="N45" s="20">
        <v>43</v>
      </c>
    </row>
    <row r="46" spans="2:14">
      <c r="B46" s="20" t="s">
        <v>272</v>
      </c>
      <c r="C46" s="21" t="s">
        <v>273</v>
      </c>
      <c r="D46" s="20" t="s">
        <v>32</v>
      </c>
      <c r="E46" s="6" t="s">
        <v>20</v>
      </c>
      <c r="F46" s="10"/>
      <c r="G46" s="20">
        <v>100</v>
      </c>
      <c r="H46" s="20">
        <v>1</v>
      </c>
      <c r="I46" s="21" t="s">
        <v>274</v>
      </c>
      <c r="J46" s="20">
        <v>44</v>
      </c>
      <c r="K46" s="10">
        <v>23</v>
      </c>
      <c r="L46" s="20">
        <v>43</v>
      </c>
      <c r="M46" s="21" t="s">
        <v>275</v>
      </c>
      <c r="N46" s="20">
        <v>44</v>
      </c>
    </row>
    <row r="47" spans="2:14">
      <c r="B47" s="20" t="s">
        <v>276</v>
      </c>
      <c r="C47" s="21" t="s">
        <v>277</v>
      </c>
      <c r="D47" s="20" t="s">
        <v>15</v>
      </c>
      <c r="E47" s="6" t="s">
        <v>20</v>
      </c>
      <c r="F47" s="20"/>
      <c r="G47" s="20">
        <v>100</v>
      </c>
      <c r="H47" s="20">
        <v>1</v>
      </c>
      <c r="I47" s="21">
        <v>72.825640000000007</v>
      </c>
      <c r="J47" s="20">
        <v>45</v>
      </c>
      <c r="K47" s="20">
        <v>22</v>
      </c>
      <c r="L47" s="20">
        <v>46</v>
      </c>
      <c r="M47" s="21" t="s">
        <v>278</v>
      </c>
      <c r="N47" s="20">
        <v>45</v>
      </c>
    </row>
    <row r="48" spans="2:14">
      <c r="B48" s="20" t="s">
        <v>279</v>
      </c>
      <c r="C48" s="21" t="s">
        <v>280</v>
      </c>
      <c r="D48" s="20" t="s">
        <v>32</v>
      </c>
      <c r="E48" s="6" t="s">
        <v>20</v>
      </c>
      <c r="F48" s="10"/>
      <c r="G48" s="20">
        <v>97</v>
      </c>
      <c r="H48" s="20">
        <v>4</v>
      </c>
      <c r="I48" s="21" t="s">
        <v>281</v>
      </c>
      <c r="J48" s="20">
        <v>46</v>
      </c>
      <c r="K48" s="10">
        <v>23</v>
      </c>
      <c r="L48" s="20">
        <v>44</v>
      </c>
      <c r="M48" s="21" t="s">
        <v>282</v>
      </c>
      <c r="N48" s="20">
        <v>46</v>
      </c>
    </row>
    <row r="49" spans="2:14">
      <c r="B49" s="23" t="s">
        <v>283</v>
      </c>
      <c r="C49" s="24" t="s">
        <v>284</v>
      </c>
      <c r="D49" s="20" t="s">
        <v>32</v>
      </c>
      <c r="E49" s="6" t="s">
        <v>20</v>
      </c>
      <c r="F49" s="20"/>
      <c r="G49" s="20">
        <v>100</v>
      </c>
      <c r="H49" s="20">
        <v>1</v>
      </c>
      <c r="I49" s="21">
        <v>67.663330000000002</v>
      </c>
      <c r="J49" s="20">
        <v>47</v>
      </c>
      <c r="K49" s="20">
        <v>21</v>
      </c>
      <c r="L49" s="20">
        <v>47</v>
      </c>
      <c r="M49" s="21" t="s">
        <v>285</v>
      </c>
      <c r="N49" s="20">
        <v>47</v>
      </c>
    </row>
    <row r="50" spans="2:14">
      <c r="B50" s="20" t="s">
        <v>286</v>
      </c>
      <c r="C50" s="21" t="s">
        <v>287</v>
      </c>
      <c r="D50" s="20" t="s">
        <v>32</v>
      </c>
      <c r="E50" s="6" t="s">
        <v>20</v>
      </c>
      <c r="F50" s="20"/>
      <c r="G50" s="20">
        <v>80</v>
      </c>
      <c r="H50" s="20">
        <v>6</v>
      </c>
      <c r="I50" s="21">
        <v>60.01952</v>
      </c>
      <c r="J50" s="20">
        <v>48</v>
      </c>
      <c r="K50" s="20">
        <v>20.5</v>
      </c>
      <c r="L50" s="20">
        <v>48</v>
      </c>
      <c r="M50" s="21" t="s">
        <v>288</v>
      </c>
      <c r="N50" s="20">
        <v>48</v>
      </c>
    </row>
    <row r="51" spans="2:14">
      <c r="B51" s="20" t="s">
        <v>289</v>
      </c>
      <c r="C51" s="21" t="s">
        <v>290</v>
      </c>
      <c r="D51" s="20" t="s">
        <v>32</v>
      </c>
      <c r="E51" s="6" t="s">
        <v>20</v>
      </c>
      <c r="F51" s="20" t="s">
        <v>38</v>
      </c>
      <c r="G51" s="20">
        <v>80</v>
      </c>
      <c r="H51" s="20">
        <v>7</v>
      </c>
      <c r="I51" s="21" t="s">
        <v>291</v>
      </c>
      <c r="J51" s="20">
        <v>49</v>
      </c>
      <c r="K51" s="10">
        <v>25</v>
      </c>
      <c r="L51" s="20">
        <v>40</v>
      </c>
      <c r="M51" s="21" t="s">
        <v>292</v>
      </c>
      <c r="N51" s="20">
        <v>49</v>
      </c>
    </row>
    <row r="52" spans="2:14">
      <c r="B52" s="5" t="s">
        <v>293</v>
      </c>
      <c r="C52" s="14" t="s">
        <v>294</v>
      </c>
      <c r="D52" s="6" t="s">
        <v>15</v>
      </c>
      <c r="E52" s="6" t="s">
        <v>20</v>
      </c>
      <c r="F52" s="6" t="s">
        <v>33</v>
      </c>
      <c r="G52" s="6">
        <v>100</v>
      </c>
      <c r="H52" s="6" t="e">
        <f t="shared" ref="H52:H57" si="0">RANK(G52,$F$6:$F$56)</f>
        <v>#N/A</v>
      </c>
      <c r="I52" s="6">
        <v>87.412000000000006</v>
      </c>
      <c r="J52" s="6">
        <v>1</v>
      </c>
      <c r="K52" s="6">
        <v>75</v>
      </c>
      <c r="L52" s="6">
        <v>1</v>
      </c>
      <c r="M52" s="6">
        <v>87.447199999999995</v>
      </c>
      <c r="N52" s="6">
        <v>1</v>
      </c>
    </row>
    <row r="53" spans="2:14">
      <c r="B53" s="5" t="s">
        <v>295</v>
      </c>
      <c r="C53" s="14" t="s">
        <v>296</v>
      </c>
      <c r="D53" s="6" t="s">
        <v>15</v>
      </c>
      <c r="E53" s="6" t="s">
        <v>20</v>
      </c>
      <c r="F53" s="6" t="s">
        <v>33</v>
      </c>
      <c r="G53" s="6">
        <v>100</v>
      </c>
      <c r="H53" s="6" t="e">
        <f t="shared" si="0"/>
        <v>#N/A</v>
      </c>
      <c r="I53" s="6">
        <v>84.772999999999996</v>
      </c>
      <c r="J53" s="6">
        <v>3</v>
      </c>
      <c r="K53" s="6">
        <v>64</v>
      </c>
      <c r="L53" s="6">
        <v>2</v>
      </c>
      <c r="M53" s="6">
        <v>83.663799999999995</v>
      </c>
      <c r="N53" s="6">
        <v>2</v>
      </c>
    </row>
    <row r="54" spans="2:14">
      <c r="B54" s="5" t="s">
        <v>297</v>
      </c>
      <c r="C54" s="25">
        <v>201605001866</v>
      </c>
      <c r="D54" s="6" t="s">
        <v>15</v>
      </c>
      <c r="E54" s="6" t="s">
        <v>20</v>
      </c>
      <c r="F54" s="6" t="s">
        <v>21</v>
      </c>
      <c r="G54" s="6">
        <v>100</v>
      </c>
      <c r="H54" s="6" t="e">
        <f t="shared" si="0"/>
        <v>#N/A</v>
      </c>
      <c r="I54" s="6">
        <v>83.267200000000003</v>
      </c>
      <c r="J54" s="6">
        <v>5</v>
      </c>
      <c r="K54" s="6">
        <v>63</v>
      </c>
      <c r="L54" s="6">
        <v>3</v>
      </c>
      <c r="M54" s="6">
        <v>82.560299999999998</v>
      </c>
      <c r="N54" s="6">
        <v>3</v>
      </c>
    </row>
    <row r="55" spans="2:14">
      <c r="B55" s="5" t="s">
        <v>298</v>
      </c>
      <c r="C55" s="14" t="s">
        <v>299</v>
      </c>
      <c r="D55" s="6" t="s">
        <v>32</v>
      </c>
      <c r="E55" s="6" t="s">
        <v>20</v>
      </c>
      <c r="F55" s="6" t="s">
        <v>17</v>
      </c>
      <c r="G55" s="6">
        <v>100</v>
      </c>
      <c r="H55" s="6" t="e">
        <f t="shared" si="0"/>
        <v>#N/A</v>
      </c>
      <c r="I55" s="6">
        <v>83.6999</v>
      </c>
      <c r="J55" s="6">
        <v>4</v>
      </c>
      <c r="K55" s="6">
        <v>54</v>
      </c>
      <c r="L55" s="6">
        <v>7</v>
      </c>
      <c r="M55" s="6">
        <v>81.019900000000007</v>
      </c>
      <c r="N55" s="6">
        <v>4</v>
      </c>
    </row>
    <row r="56" spans="2:14">
      <c r="B56" s="5" t="s">
        <v>300</v>
      </c>
      <c r="C56" s="25">
        <v>201605004407</v>
      </c>
      <c r="D56" s="6" t="s">
        <v>32</v>
      </c>
      <c r="E56" s="6" t="s">
        <v>20</v>
      </c>
      <c r="F56" s="6" t="s">
        <v>119</v>
      </c>
      <c r="G56" s="6">
        <v>100</v>
      </c>
      <c r="H56" s="6" t="e">
        <f t="shared" si="0"/>
        <v>#N/A</v>
      </c>
      <c r="I56" s="6">
        <v>81.825500000000005</v>
      </c>
      <c r="J56" s="6">
        <v>4</v>
      </c>
      <c r="K56" s="6">
        <v>54.5</v>
      </c>
      <c r="L56" s="6">
        <v>6</v>
      </c>
      <c r="M56" s="6">
        <v>79.9953</v>
      </c>
      <c r="N56" s="6">
        <v>5</v>
      </c>
    </row>
    <row r="57" spans="2:14">
      <c r="B57" s="5" t="s">
        <v>301</v>
      </c>
      <c r="C57" s="25">
        <v>201605001836</v>
      </c>
      <c r="D57" s="6" t="s">
        <v>15</v>
      </c>
      <c r="E57" s="6" t="s">
        <v>20</v>
      </c>
      <c r="F57" s="6" t="s">
        <v>27</v>
      </c>
      <c r="G57" s="6">
        <v>100</v>
      </c>
      <c r="H57" s="6" t="e">
        <f t="shared" si="0"/>
        <v>#N/A</v>
      </c>
      <c r="I57" s="6">
        <v>79.052499999999995</v>
      </c>
      <c r="J57" s="6">
        <v>10</v>
      </c>
      <c r="K57" s="6">
        <v>56</v>
      </c>
      <c r="L57" s="6">
        <v>5</v>
      </c>
      <c r="M57" s="6">
        <v>78.631500000000003</v>
      </c>
      <c r="N57" s="6">
        <v>6</v>
      </c>
    </row>
    <row r="58" spans="2:14">
      <c r="B58" s="5" t="s">
        <v>13</v>
      </c>
      <c r="C58" s="14" t="s">
        <v>14</v>
      </c>
      <c r="D58" s="6" t="s">
        <v>15</v>
      </c>
      <c r="E58" s="6" t="s">
        <v>16</v>
      </c>
      <c r="F58" s="6" t="s">
        <v>17</v>
      </c>
      <c r="G58" s="6">
        <v>100</v>
      </c>
      <c r="H58" s="6">
        <v>1</v>
      </c>
      <c r="I58" s="6">
        <v>82.521699999999996</v>
      </c>
      <c r="J58" s="6">
        <v>2</v>
      </c>
      <c r="K58" s="6">
        <v>44</v>
      </c>
      <c r="L58" s="6">
        <v>2</v>
      </c>
      <c r="M58" s="6">
        <v>78.313000000000002</v>
      </c>
      <c r="N58" s="10">
        <v>1</v>
      </c>
    </row>
    <row r="59" spans="2:14">
      <c r="B59" s="5" t="s">
        <v>302</v>
      </c>
      <c r="C59" s="14" t="s">
        <v>303</v>
      </c>
      <c r="D59" s="6" t="s">
        <v>15</v>
      </c>
      <c r="E59" s="6" t="s">
        <v>20</v>
      </c>
      <c r="F59" s="6" t="s">
        <v>108</v>
      </c>
      <c r="G59" s="6">
        <v>100</v>
      </c>
      <c r="H59" s="6" t="e">
        <f>RANK(G59,$F$6:$F$56)</f>
        <v>#N/A</v>
      </c>
      <c r="I59" s="6">
        <v>83.023399999999995</v>
      </c>
      <c r="J59" s="6">
        <v>26</v>
      </c>
      <c r="K59" s="6">
        <v>39</v>
      </c>
      <c r="L59" s="6">
        <f>RANK(K59,$J$6:$J$56)</f>
        <v>11</v>
      </c>
      <c r="M59" s="6">
        <v>77.614000000000004</v>
      </c>
      <c r="N59" s="6">
        <v>7</v>
      </c>
    </row>
    <row r="60" spans="2:14">
      <c r="B60" s="6" t="s">
        <v>304</v>
      </c>
      <c r="C60" s="25">
        <v>201605001965</v>
      </c>
      <c r="D60" s="6" t="s">
        <v>15</v>
      </c>
      <c r="E60" s="6" t="s">
        <v>20</v>
      </c>
      <c r="F60" s="6" t="s">
        <v>43</v>
      </c>
      <c r="G60" s="6">
        <v>100</v>
      </c>
      <c r="H60" s="6" t="e">
        <f>RANK(G60,$F$6:$F$56)</f>
        <v>#N/A</v>
      </c>
      <c r="I60" s="6">
        <v>78.885000000000005</v>
      </c>
      <c r="J60" s="6">
        <v>6</v>
      </c>
      <c r="K60" s="6">
        <v>49</v>
      </c>
      <c r="L60" s="6">
        <v>8</v>
      </c>
      <c r="M60" s="6">
        <v>77.531000000000006</v>
      </c>
      <c r="N60" s="6">
        <v>8</v>
      </c>
    </row>
    <row r="61" spans="2:14">
      <c r="B61" s="5" t="s">
        <v>305</v>
      </c>
      <c r="C61" s="14" t="s">
        <v>306</v>
      </c>
      <c r="D61" s="6" t="s">
        <v>15</v>
      </c>
      <c r="E61" s="6" t="s">
        <v>20</v>
      </c>
      <c r="F61" s="6" t="s">
        <v>24</v>
      </c>
      <c r="G61" s="6">
        <v>100</v>
      </c>
      <c r="H61" s="6" t="e">
        <f>RANK(G61,$F$6:$F$56)</f>
        <v>#N/A</v>
      </c>
      <c r="I61" s="6">
        <v>80.087199999999996</v>
      </c>
      <c r="J61" s="6">
        <v>18</v>
      </c>
      <c r="K61" s="6">
        <v>47</v>
      </c>
      <c r="L61" s="6">
        <v>9</v>
      </c>
      <c r="M61" s="6">
        <v>77.452299999999994</v>
      </c>
      <c r="N61" s="6">
        <v>9</v>
      </c>
    </row>
    <row r="62" spans="2:14">
      <c r="B62" s="5" t="s">
        <v>307</v>
      </c>
      <c r="C62" s="26" t="s">
        <v>308</v>
      </c>
      <c r="D62" s="6" t="s">
        <v>15</v>
      </c>
      <c r="E62" s="6" t="s">
        <v>20</v>
      </c>
      <c r="F62" s="6" t="s">
        <v>27</v>
      </c>
      <c r="G62" s="6">
        <v>100</v>
      </c>
      <c r="H62" s="6" t="e">
        <f>RANK(G62,$F$6:$F$56)</f>
        <v>#N/A</v>
      </c>
      <c r="I62" s="6">
        <v>85.195899999999995</v>
      </c>
      <c r="J62" s="6">
        <v>2</v>
      </c>
      <c r="K62" s="6">
        <v>28.5</v>
      </c>
      <c r="L62" s="6">
        <v>28</v>
      </c>
      <c r="M62" s="6">
        <v>76.817499999999995</v>
      </c>
      <c r="N62" s="6">
        <v>10</v>
      </c>
    </row>
    <row r="63" spans="2:14">
      <c r="B63" s="6" t="s">
        <v>18</v>
      </c>
      <c r="C63" s="6" t="s">
        <v>19</v>
      </c>
      <c r="D63" s="6" t="s">
        <v>15</v>
      </c>
      <c r="E63" s="6" t="s">
        <v>20</v>
      </c>
      <c r="F63" s="6" t="s">
        <v>21</v>
      </c>
      <c r="G63" s="6">
        <v>100</v>
      </c>
      <c r="H63" s="6">
        <v>1</v>
      </c>
      <c r="I63" s="6">
        <v>82.881100000000004</v>
      </c>
      <c r="J63" s="6">
        <v>1</v>
      </c>
      <c r="K63" s="6">
        <v>35</v>
      </c>
      <c r="L63" s="6">
        <v>7</v>
      </c>
      <c r="M63" s="6">
        <v>76.728700000000003</v>
      </c>
      <c r="N63" s="10">
        <v>2</v>
      </c>
    </row>
    <row r="64" spans="2:14">
      <c r="B64" s="6" t="s">
        <v>22</v>
      </c>
      <c r="C64" s="15" t="s">
        <v>23</v>
      </c>
      <c r="D64" s="6" t="s">
        <v>15</v>
      </c>
      <c r="E64" s="6" t="s">
        <v>16</v>
      </c>
      <c r="F64" s="6" t="s">
        <v>24</v>
      </c>
      <c r="G64" s="6">
        <v>100</v>
      </c>
      <c r="H64" s="6">
        <v>1</v>
      </c>
      <c r="I64" s="6">
        <v>81.427700000000002</v>
      </c>
      <c r="J64" s="6">
        <v>3</v>
      </c>
      <c r="K64" s="6">
        <v>39</v>
      </c>
      <c r="L64" s="6">
        <v>4</v>
      </c>
      <c r="M64" s="6">
        <v>76.656599999999997</v>
      </c>
      <c r="N64" s="10">
        <v>3</v>
      </c>
    </row>
    <row r="65" spans="2:14">
      <c r="B65" s="6" t="s">
        <v>309</v>
      </c>
      <c r="C65" s="27">
        <v>201605001900</v>
      </c>
      <c r="D65" s="6" t="s">
        <v>15</v>
      </c>
      <c r="E65" s="6" t="s">
        <v>20</v>
      </c>
      <c r="F65" s="6" t="s">
        <v>17</v>
      </c>
      <c r="G65" s="6">
        <v>100</v>
      </c>
      <c r="H65" s="6" t="e">
        <f>RANK(G65,$F$6:$F$56)</f>
        <v>#N/A</v>
      </c>
      <c r="I65" s="6">
        <v>74.117000000000004</v>
      </c>
      <c r="J65" s="6">
        <v>42</v>
      </c>
      <c r="K65" s="6">
        <v>60</v>
      </c>
      <c r="L65" s="6">
        <v>4</v>
      </c>
      <c r="M65" s="6">
        <v>76.470200000000006</v>
      </c>
      <c r="N65" s="6">
        <v>11</v>
      </c>
    </row>
    <row r="66" spans="2:14">
      <c r="B66" s="6" t="s">
        <v>310</v>
      </c>
      <c r="C66" s="27">
        <v>201605001932</v>
      </c>
      <c r="D66" s="6" t="s">
        <v>15</v>
      </c>
      <c r="E66" s="6" t="s">
        <v>20</v>
      </c>
      <c r="F66" s="6" t="s">
        <v>27</v>
      </c>
      <c r="G66" s="6">
        <v>100</v>
      </c>
      <c r="H66" s="6" t="e">
        <f>RANK(G66,$F$6:$F$56)</f>
        <v>#N/A</v>
      </c>
      <c r="I66" s="6">
        <v>82.281999999999996</v>
      </c>
      <c r="J66" s="6">
        <v>7</v>
      </c>
      <c r="K66" s="6">
        <v>34</v>
      </c>
      <c r="L66" s="6">
        <v>18</v>
      </c>
      <c r="M66" s="6">
        <v>76.169200000000004</v>
      </c>
      <c r="N66" s="6">
        <v>12</v>
      </c>
    </row>
    <row r="67" spans="2:14">
      <c r="B67" s="5" t="s">
        <v>311</v>
      </c>
      <c r="C67" s="25">
        <v>201605001969</v>
      </c>
      <c r="D67" s="6" t="s">
        <v>15</v>
      </c>
      <c r="E67" s="6" t="s">
        <v>20</v>
      </c>
      <c r="F67" s="6" t="s">
        <v>27</v>
      </c>
      <c r="G67" s="6">
        <v>100</v>
      </c>
      <c r="H67" s="6" t="e">
        <f>RANK(G67,$F$6:$F$56)</f>
        <v>#N/A</v>
      </c>
      <c r="I67" s="6">
        <v>81.521900000000002</v>
      </c>
      <c r="J67" s="6">
        <v>11</v>
      </c>
      <c r="K67" s="6">
        <v>36</v>
      </c>
      <c r="L67" s="6">
        <v>15</v>
      </c>
      <c r="M67" s="6">
        <v>76.113100000000003</v>
      </c>
      <c r="N67" s="6">
        <v>13</v>
      </c>
    </row>
    <row r="68" spans="2:14">
      <c r="B68" s="6" t="s">
        <v>312</v>
      </c>
      <c r="C68" s="27">
        <v>201605001907</v>
      </c>
      <c r="D68" s="6" t="s">
        <v>15</v>
      </c>
      <c r="E68" s="6" t="s">
        <v>20</v>
      </c>
      <c r="F68" s="6" t="s">
        <v>27</v>
      </c>
      <c r="G68" s="6">
        <v>100</v>
      </c>
      <c r="H68" s="6" t="e">
        <f>RANK(G68,$F$6:$F$56)</f>
        <v>#N/A</v>
      </c>
      <c r="I68" s="6">
        <v>81.851900000000001</v>
      </c>
      <c r="J68" s="6">
        <v>8</v>
      </c>
      <c r="K68" s="6">
        <v>37</v>
      </c>
      <c r="L68" s="6">
        <v>14</v>
      </c>
      <c r="M68" s="6">
        <v>76.011099999999999</v>
      </c>
      <c r="N68" s="6">
        <v>14</v>
      </c>
    </row>
    <row r="69" spans="2:14">
      <c r="B69" s="11" t="s">
        <v>25</v>
      </c>
      <c r="C69" s="15" t="s">
        <v>26</v>
      </c>
      <c r="D69" s="6" t="s">
        <v>15</v>
      </c>
      <c r="E69" s="10" t="s">
        <v>16</v>
      </c>
      <c r="F69" s="10" t="s">
        <v>27</v>
      </c>
      <c r="G69" s="6">
        <v>100</v>
      </c>
      <c r="H69" s="6">
        <v>1</v>
      </c>
      <c r="I69" s="6">
        <v>81.109499999999997</v>
      </c>
      <c r="J69" s="6">
        <v>5</v>
      </c>
      <c r="K69" s="6">
        <v>35</v>
      </c>
      <c r="L69" s="6">
        <v>7</v>
      </c>
      <c r="M69" s="6">
        <v>75.665700000000001</v>
      </c>
      <c r="N69" s="10">
        <v>4</v>
      </c>
    </row>
    <row r="70" spans="2:14">
      <c r="B70" s="10" t="s">
        <v>28</v>
      </c>
      <c r="C70" s="16" t="s">
        <v>29</v>
      </c>
      <c r="D70" s="10" t="s">
        <v>15</v>
      </c>
      <c r="E70" s="10" t="s">
        <v>20</v>
      </c>
      <c r="F70" s="10" t="s">
        <v>27</v>
      </c>
      <c r="G70" s="10">
        <v>100</v>
      </c>
      <c r="H70" s="6">
        <v>1</v>
      </c>
      <c r="I70" s="10">
        <v>80.570300000000003</v>
      </c>
      <c r="J70" s="6">
        <v>8</v>
      </c>
      <c r="K70" s="10">
        <v>35</v>
      </c>
      <c r="L70" s="6">
        <v>7</v>
      </c>
      <c r="M70" s="10">
        <v>75.342200000000005</v>
      </c>
      <c r="N70" s="10">
        <v>5</v>
      </c>
    </row>
    <row r="71" spans="2:14">
      <c r="B71" s="5" t="s">
        <v>313</v>
      </c>
      <c r="C71" s="28" t="s">
        <v>314</v>
      </c>
      <c r="D71" s="6" t="s">
        <v>15</v>
      </c>
      <c r="E71" s="6" t="s">
        <v>20</v>
      </c>
      <c r="F71" s="6" t="s">
        <v>27</v>
      </c>
      <c r="G71" s="6">
        <v>100</v>
      </c>
      <c r="H71" s="6" t="e">
        <f t="shared" ref="H71:H76" si="1">RANK(G71,$F$6:$F$56)</f>
        <v>#N/A</v>
      </c>
      <c r="I71" s="6">
        <v>81.375200000000007</v>
      </c>
      <c r="J71" s="6">
        <v>12</v>
      </c>
      <c r="K71" s="6">
        <v>32</v>
      </c>
      <c r="L71" s="6">
        <v>23</v>
      </c>
      <c r="M71" s="6">
        <v>75.225099999999998</v>
      </c>
      <c r="N71" s="6">
        <v>15</v>
      </c>
    </row>
    <row r="72" spans="2:14">
      <c r="B72" s="5" t="s">
        <v>315</v>
      </c>
      <c r="C72" s="14" t="s">
        <v>316</v>
      </c>
      <c r="D72" s="6" t="s">
        <v>32</v>
      </c>
      <c r="E72" s="6" t="s">
        <v>20</v>
      </c>
      <c r="F72" s="6" t="s">
        <v>43</v>
      </c>
      <c r="G72" s="6">
        <v>100</v>
      </c>
      <c r="H72" s="6" t="e">
        <f t="shared" si="1"/>
        <v>#N/A</v>
      </c>
      <c r="I72" s="6">
        <v>80.486599999999996</v>
      </c>
      <c r="J72" s="6">
        <v>17</v>
      </c>
      <c r="K72" s="6">
        <v>34</v>
      </c>
      <c r="L72" s="6">
        <v>18</v>
      </c>
      <c r="M72" s="29">
        <v>75.091999999999999</v>
      </c>
      <c r="N72" s="6">
        <v>16</v>
      </c>
    </row>
    <row r="73" spans="2:14">
      <c r="B73" s="5" t="s">
        <v>317</v>
      </c>
      <c r="C73" s="28" t="s">
        <v>318</v>
      </c>
      <c r="D73" s="6" t="s">
        <v>15</v>
      </c>
      <c r="E73" s="6" t="s">
        <v>20</v>
      </c>
      <c r="F73" s="6" t="s">
        <v>27</v>
      </c>
      <c r="G73" s="6">
        <v>100</v>
      </c>
      <c r="H73" s="6" t="e">
        <f t="shared" si="1"/>
        <v>#N/A</v>
      </c>
      <c r="I73" s="6">
        <v>80.957300000000004</v>
      </c>
      <c r="J73" s="6">
        <v>15</v>
      </c>
      <c r="K73" s="6">
        <v>32.5</v>
      </c>
      <c r="L73" s="6">
        <v>21</v>
      </c>
      <c r="M73" s="6">
        <v>75.074399999999997</v>
      </c>
      <c r="N73" s="6">
        <v>17</v>
      </c>
    </row>
    <row r="74" spans="2:14">
      <c r="B74" s="6" t="s">
        <v>319</v>
      </c>
      <c r="C74" s="27">
        <v>201605001897</v>
      </c>
      <c r="D74" s="6" t="s">
        <v>15</v>
      </c>
      <c r="E74" s="6" t="s">
        <v>20</v>
      </c>
      <c r="F74" s="6" t="s">
        <v>209</v>
      </c>
      <c r="G74" s="6">
        <v>100</v>
      </c>
      <c r="H74" s="6" t="e">
        <f t="shared" si="1"/>
        <v>#N/A</v>
      </c>
      <c r="I74" s="6">
        <v>79.221199999999996</v>
      </c>
      <c r="J74" s="6">
        <v>24</v>
      </c>
      <c r="K74" s="6">
        <v>42</v>
      </c>
      <c r="L74" s="6">
        <v>10</v>
      </c>
      <c r="M74" s="6">
        <v>75.032700000000006</v>
      </c>
      <c r="N74" s="6">
        <v>18</v>
      </c>
    </row>
    <row r="75" spans="2:14">
      <c r="B75" s="5" t="s">
        <v>320</v>
      </c>
      <c r="C75" s="28" t="s">
        <v>321</v>
      </c>
      <c r="D75" s="6" t="s">
        <v>15</v>
      </c>
      <c r="E75" s="6" t="s">
        <v>20</v>
      </c>
      <c r="F75" s="6" t="s">
        <v>27</v>
      </c>
      <c r="G75" s="6">
        <v>100</v>
      </c>
      <c r="H75" s="6" t="e">
        <f t="shared" si="1"/>
        <v>#N/A</v>
      </c>
      <c r="I75" s="6">
        <v>78.564400000000006</v>
      </c>
      <c r="J75" s="6">
        <v>30</v>
      </c>
      <c r="K75" s="6">
        <v>38.5</v>
      </c>
      <c r="L75" s="6">
        <v>12</v>
      </c>
      <c r="M75" s="6">
        <v>74.8386</v>
      </c>
      <c r="N75" s="6">
        <v>19</v>
      </c>
    </row>
    <row r="76" spans="2:14">
      <c r="B76" s="5" t="s">
        <v>322</v>
      </c>
      <c r="C76" s="14" t="s">
        <v>323</v>
      </c>
      <c r="D76" s="6" t="s">
        <v>15</v>
      </c>
      <c r="E76" s="6" t="s">
        <v>20</v>
      </c>
      <c r="F76" s="6" t="s">
        <v>27</v>
      </c>
      <c r="G76" s="6">
        <v>100</v>
      </c>
      <c r="H76" s="6" t="e">
        <f t="shared" si="1"/>
        <v>#N/A</v>
      </c>
      <c r="I76" s="6">
        <v>79.563400000000001</v>
      </c>
      <c r="J76" s="6">
        <v>20</v>
      </c>
      <c r="K76" s="6">
        <v>34.5</v>
      </c>
      <c r="L76" s="6">
        <v>17</v>
      </c>
      <c r="M76" s="29">
        <v>74.638000000000005</v>
      </c>
      <c r="N76" s="6">
        <v>20</v>
      </c>
    </row>
    <row r="77" spans="2:14">
      <c r="B77" s="10" t="s">
        <v>30</v>
      </c>
      <c r="C77" s="10" t="s">
        <v>31</v>
      </c>
      <c r="D77" s="10" t="s">
        <v>32</v>
      </c>
      <c r="E77" s="10" t="s">
        <v>20</v>
      </c>
      <c r="F77" s="10" t="s">
        <v>33</v>
      </c>
      <c r="G77" s="10">
        <v>100</v>
      </c>
      <c r="H77" s="6">
        <v>1</v>
      </c>
      <c r="I77" s="10">
        <v>79.055400000000006</v>
      </c>
      <c r="J77" s="6">
        <v>12</v>
      </c>
      <c r="K77" s="10">
        <v>36</v>
      </c>
      <c r="L77" s="6">
        <v>6</v>
      </c>
      <c r="M77" s="10">
        <v>74.633200000000002</v>
      </c>
      <c r="N77" s="10">
        <v>6</v>
      </c>
    </row>
    <row r="78" spans="2:14">
      <c r="B78" s="6" t="s">
        <v>324</v>
      </c>
      <c r="C78" s="27">
        <v>201605001903</v>
      </c>
      <c r="D78" s="6" t="s">
        <v>15</v>
      </c>
      <c r="E78" s="6" t="s">
        <v>20</v>
      </c>
      <c r="F78" s="6" t="s">
        <v>27</v>
      </c>
      <c r="G78" s="6">
        <v>100</v>
      </c>
      <c r="H78" s="6" t="e">
        <f>RANK(G78,$F$6:$F$56)</f>
        <v>#N/A</v>
      </c>
      <c r="I78" s="6">
        <v>79.688999999999993</v>
      </c>
      <c r="J78" s="6">
        <v>19</v>
      </c>
      <c r="K78" s="6">
        <v>32.5</v>
      </c>
      <c r="L78" s="6">
        <v>21</v>
      </c>
      <c r="M78" s="6">
        <v>74.412999999999997</v>
      </c>
      <c r="N78" s="6">
        <v>21</v>
      </c>
    </row>
    <row r="79" spans="2:14">
      <c r="B79" s="9" t="s">
        <v>34</v>
      </c>
      <c r="C79" s="9" t="s">
        <v>35</v>
      </c>
      <c r="D79" s="9" t="s">
        <v>15</v>
      </c>
      <c r="E79" s="9" t="s">
        <v>20</v>
      </c>
      <c r="F79" s="10" t="s">
        <v>27</v>
      </c>
      <c r="G79" s="9">
        <v>100</v>
      </c>
      <c r="H79" s="6">
        <v>1</v>
      </c>
      <c r="I79" s="9">
        <v>80.647300000000001</v>
      </c>
      <c r="J79" s="6">
        <v>7</v>
      </c>
      <c r="K79" s="9">
        <v>30</v>
      </c>
      <c r="L79" s="6">
        <v>11</v>
      </c>
      <c r="M79" s="9">
        <v>74.388400000000004</v>
      </c>
      <c r="N79" s="10">
        <v>7</v>
      </c>
    </row>
    <row r="80" spans="2:14">
      <c r="B80" s="6" t="s">
        <v>325</v>
      </c>
      <c r="C80" s="27">
        <v>201605001893</v>
      </c>
      <c r="D80" s="6" t="s">
        <v>15</v>
      </c>
      <c r="E80" s="6" t="s">
        <v>20</v>
      </c>
      <c r="F80" s="6" t="s">
        <v>27</v>
      </c>
      <c r="G80" s="6">
        <v>97</v>
      </c>
      <c r="H80" s="6" t="e">
        <f>RANK(G80,$F$6:$F$56)</f>
        <v>#N/A</v>
      </c>
      <c r="I80" s="6">
        <v>79.498099999999994</v>
      </c>
      <c r="J80" s="6">
        <v>21</v>
      </c>
      <c r="K80" s="6">
        <v>36</v>
      </c>
      <c r="L80" s="6">
        <v>15</v>
      </c>
      <c r="M80" s="6">
        <v>74.2988</v>
      </c>
      <c r="N80" s="6">
        <v>22</v>
      </c>
    </row>
    <row r="81" spans="2:14">
      <c r="B81" s="6" t="s">
        <v>326</v>
      </c>
      <c r="C81" s="27">
        <v>201605001926</v>
      </c>
      <c r="D81" s="6" t="s">
        <v>15</v>
      </c>
      <c r="E81" s="6" t="s">
        <v>20</v>
      </c>
      <c r="F81" s="6" t="s">
        <v>27</v>
      </c>
      <c r="G81" s="6">
        <v>100</v>
      </c>
      <c r="H81" s="6" t="e">
        <f>RANK(G81,$F$6:$F$56)</f>
        <v>#N/A</v>
      </c>
      <c r="I81" s="6">
        <v>79.486500000000007</v>
      </c>
      <c r="J81" s="6">
        <v>22</v>
      </c>
      <c r="K81" s="6">
        <v>32</v>
      </c>
      <c r="L81" s="6">
        <v>23</v>
      </c>
      <c r="M81" s="6">
        <v>74.091899999999995</v>
      </c>
      <c r="N81" s="6">
        <v>23</v>
      </c>
    </row>
    <row r="82" spans="2:14">
      <c r="B82" s="6" t="s">
        <v>327</v>
      </c>
      <c r="C82" s="27">
        <v>201605001899</v>
      </c>
      <c r="D82" s="6" t="s">
        <v>32</v>
      </c>
      <c r="E82" s="6" t="s">
        <v>20</v>
      </c>
      <c r="F82" s="6" t="s">
        <v>27</v>
      </c>
      <c r="G82" s="6">
        <v>100</v>
      </c>
      <c r="H82" s="6" t="e">
        <f>#N/A</f>
        <v>#N/A</v>
      </c>
      <c r="I82" s="6">
        <v>81.233199999999997</v>
      </c>
      <c r="J82" s="6">
        <v>13</v>
      </c>
      <c r="K82" s="6">
        <v>26.5</v>
      </c>
      <c r="L82" s="6">
        <v>32</v>
      </c>
      <c r="M82" s="6">
        <v>74.039900000000003</v>
      </c>
      <c r="N82" s="6">
        <v>24</v>
      </c>
    </row>
    <row r="83" spans="2:14">
      <c r="B83" s="5" t="s">
        <v>328</v>
      </c>
      <c r="C83" s="28" t="s">
        <v>329</v>
      </c>
      <c r="D83" s="6" t="s">
        <v>32</v>
      </c>
      <c r="E83" s="6" t="s">
        <v>20</v>
      </c>
      <c r="F83" s="6" t="s">
        <v>27</v>
      </c>
      <c r="G83" s="6">
        <v>100</v>
      </c>
      <c r="H83" s="6" t="e">
        <f>#N/A</f>
        <v>#N/A</v>
      </c>
      <c r="I83" s="6">
        <v>81.836500000000001</v>
      </c>
      <c r="J83" s="6">
        <v>9</v>
      </c>
      <c r="K83" s="6">
        <v>24.5</v>
      </c>
      <c r="L83" s="6">
        <v>37</v>
      </c>
      <c r="M83" s="6">
        <v>74.001900000000006</v>
      </c>
      <c r="N83" s="6">
        <v>25</v>
      </c>
    </row>
    <row r="84" spans="2:14">
      <c r="B84" s="9" t="s">
        <v>36</v>
      </c>
      <c r="C84" s="9" t="s">
        <v>37</v>
      </c>
      <c r="D84" s="9" t="s">
        <v>32</v>
      </c>
      <c r="E84" s="9" t="s">
        <v>16</v>
      </c>
      <c r="F84" s="9" t="s">
        <v>38</v>
      </c>
      <c r="G84" s="9">
        <v>100</v>
      </c>
      <c r="H84" s="6">
        <v>1</v>
      </c>
      <c r="I84" s="9">
        <v>80.082400000000007</v>
      </c>
      <c r="J84" s="6">
        <v>10</v>
      </c>
      <c r="K84" s="9">
        <v>28</v>
      </c>
      <c r="L84" s="6">
        <v>15</v>
      </c>
      <c r="M84" s="9">
        <v>73.6494</v>
      </c>
      <c r="N84" s="10">
        <v>8</v>
      </c>
    </row>
    <row r="85" spans="2:14">
      <c r="B85" s="5" t="s">
        <v>330</v>
      </c>
      <c r="C85" s="26" t="s">
        <v>316</v>
      </c>
      <c r="D85" s="6" t="s">
        <v>15</v>
      </c>
      <c r="E85" s="6" t="s">
        <v>20</v>
      </c>
      <c r="F85" s="6" t="s">
        <v>27</v>
      </c>
      <c r="G85" s="6">
        <v>100</v>
      </c>
      <c r="H85" s="6" t="e">
        <f>#N/A</f>
        <v>#N/A</v>
      </c>
      <c r="I85" s="6">
        <v>81.205600000000004</v>
      </c>
      <c r="J85" s="6">
        <v>14</v>
      </c>
      <c r="K85" s="6">
        <v>23.5</v>
      </c>
      <c r="L85" s="6">
        <v>42</v>
      </c>
      <c r="M85" s="6">
        <v>73.423400000000001</v>
      </c>
      <c r="N85" s="6">
        <v>26</v>
      </c>
    </row>
    <row r="86" spans="2:14">
      <c r="B86" s="6" t="s">
        <v>39</v>
      </c>
      <c r="C86" s="15" t="s">
        <v>40</v>
      </c>
      <c r="D86" s="6" t="s">
        <v>15</v>
      </c>
      <c r="E86" s="6" t="s">
        <v>20</v>
      </c>
      <c r="F86" s="6" t="s">
        <v>27</v>
      </c>
      <c r="G86" s="6">
        <v>100</v>
      </c>
      <c r="H86" s="6">
        <v>1</v>
      </c>
      <c r="I86" s="6">
        <v>81.2851</v>
      </c>
      <c r="J86" s="6">
        <v>4</v>
      </c>
      <c r="K86" s="6">
        <v>23</v>
      </c>
      <c r="L86" s="6">
        <v>28</v>
      </c>
      <c r="M86" s="6">
        <v>73.371099999999998</v>
      </c>
      <c r="N86" s="10">
        <v>9</v>
      </c>
    </row>
    <row r="87" spans="2:14">
      <c r="B87" s="6" t="s">
        <v>41</v>
      </c>
      <c r="C87" s="15" t="s">
        <v>42</v>
      </c>
      <c r="D87" s="6" t="s">
        <v>15</v>
      </c>
      <c r="E87" s="6" t="s">
        <v>20</v>
      </c>
      <c r="F87" s="6" t="s">
        <v>43</v>
      </c>
      <c r="G87" s="6">
        <v>97</v>
      </c>
      <c r="H87" s="6">
        <v>33</v>
      </c>
      <c r="I87" s="6">
        <v>72.456800000000001</v>
      </c>
      <c r="J87" s="6">
        <v>37</v>
      </c>
      <c r="K87" s="6">
        <v>52.2</v>
      </c>
      <c r="L87" s="6">
        <v>1</v>
      </c>
      <c r="M87" s="6">
        <v>73.314054049999996</v>
      </c>
      <c r="N87" s="10">
        <v>10</v>
      </c>
    </row>
    <row r="88" spans="2:14">
      <c r="B88" s="5" t="s">
        <v>331</v>
      </c>
      <c r="C88" s="26" t="s">
        <v>332</v>
      </c>
      <c r="D88" s="6" t="s">
        <v>15</v>
      </c>
      <c r="E88" s="6" t="s">
        <v>20</v>
      </c>
      <c r="F88" s="6" t="s">
        <v>27</v>
      </c>
      <c r="G88" s="6">
        <v>100</v>
      </c>
      <c r="H88" s="6" t="e">
        <f>#N/A</f>
        <v>#N/A</v>
      </c>
      <c r="I88" s="6">
        <v>80.596000000000004</v>
      </c>
      <c r="J88" s="6">
        <v>16</v>
      </c>
      <c r="K88" s="6">
        <v>24.5</v>
      </c>
      <c r="L88" s="6">
        <v>37</v>
      </c>
      <c r="M88" s="6">
        <v>73.257599999999996</v>
      </c>
      <c r="N88" s="6">
        <v>27</v>
      </c>
    </row>
    <row r="89" spans="2:14">
      <c r="B89" s="5" t="s">
        <v>333</v>
      </c>
      <c r="C89" s="14" t="s">
        <v>334</v>
      </c>
      <c r="D89" s="6" t="s">
        <v>15</v>
      </c>
      <c r="E89" s="6" t="s">
        <v>20</v>
      </c>
      <c r="F89" s="6" t="s">
        <v>27</v>
      </c>
      <c r="G89" s="6">
        <v>100</v>
      </c>
      <c r="H89" s="6" t="e">
        <f>#N/A</f>
        <v>#N/A</v>
      </c>
      <c r="I89" s="6">
        <v>78.801900000000003</v>
      </c>
      <c r="J89" s="6">
        <v>28</v>
      </c>
      <c r="K89" s="6">
        <v>29.5</v>
      </c>
      <c r="L89" s="6">
        <v>27</v>
      </c>
      <c r="M89" s="6">
        <v>73.181100000000001</v>
      </c>
      <c r="N89" s="6">
        <v>28</v>
      </c>
    </row>
    <row r="90" spans="2:14">
      <c r="B90" s="5" t="s">
        <v>335</v>
      </c>
      <c r="C90" s="26" t="s">
        <v>336</v>
      </c>
      <c r="D90" s="6" t="s">
        <v>32</v>
      </c>
      <c r="E90" s="6" t="s">
        <v>20</v>
      </c>
      <c r="F90" s="6" t="s">
        <v>27</v>
      </c>
      <c r="G90" s="6">
        <v>100</v>
      </c>
      <c r="H90" s="6" t="e">
        <f>RANK(G90,$F$6:$F$56)</f>
        <v>#N/A</v>
      </c>
      <c r="I90" s="6">
        <v>79.416799999999995</v>
      </c>
      <c r="J90" s="6">
        <v>23</v>
      </c>
      <c r="K90" s="6">
        <v>27.5</v>
      </c>
      <c r="L90" s="6">
        <v>30</v>
      </c>
      <c r="M90" s="6">
        <v>73.150099999999995</v>
      </c>
      <c r="N90" s="6">
        <v>29</v>
      </c>
    </row>
    <row r="91" spans="2:14">
      <c r="B91" s="6" t="s">
        <v>337</v>
      </c>
      <c r="C91" s="25">
        <v>201605001962</v>
      </c>
      <c r="D91" s="6" t="s">
        <v>15</v>
      </c>
      <c r="E91" s="6" t="s">
        <v>20</v>
      </c>
      <c r="F91" s="6" t="s">
        <v>46</v>
      </c>
      <c r="G91" s="6">
        <v>100</v>
      </c>
      <c r="H91" s="6" t="e">
        <f>#N/A</f>
        <v>#N/A</v>
      </c>
      <c r="I91" s="6">
        <v>77.464799999999997</v>
      </c>
      <c r="J91" s="6">
        <v>34</v>
      </c>
      <c r="K91" s="6">
        <v>34</v>
      </c>
      <c r="L91" s="6">
        <v>18</v>
      </c>
      <c r="M91" s="6">
        <v>73.078900000000004</v>
      </c>
      <c r="N91" s="6">
        <v>30</v>
      </c>
    </row>
    <row r="92" spans="2:14">
      <c r="B92" s="10" t="s">
        <v>44</v>
      </c>
      <c r="C92" s="16" t="s">
        <v>45</v>
      </c>
      <c r="D92" s="10" t="s">
        <v>15</v>
      </c>
      <c r="E92" s="10" t="s">
        <v>20</v>
      </c>
      <c r="F92" s="10" t="s">
        <v>46</v>
      </c>
      <c r="G92" s="10">
        <v>100</v>
      </c>
      <c r="H92" s="6">
        <v>1</v>
      </c>
      <c r="I92" s="10">
        <v>78.593199999999996</v>
      </c>
      <c r="J92" s="6">
        <v>14</v>
      </c>
      <c r="K92" s="10">
        <v>29.5</v>
      </c>
      <c r="L92" s="6">
        <v>13</v>
      </c>
      <c r="M92" s="10">
        <v>73.05592</v>
      </c>
      <c r="N92" s="10">
        <v>11</v>
      </c>
    </row>
    <row r="93" spans="2:14">
      <c r="B93" s="6" t="s">
        <v>47</v>
      </c>
      <c r="C93" s="6" t="s">
        <v>48</v>
      </c>
      <c r="D93" s="6" t="s">
        <v>15</v>
      </c>
      <c r="E93" s="6" t="s">
        <v>16</v>
      </c>
      <c r="F93" s="6" t="s">
        <v>27</v>
      </c>
      <c r="G93" s="6">
        <v>100</v>
      </c>
      <c r="H93" s="6">
        <v>1</v>
      </c>
      <c r="I93" s="6">
        <v>80.826999999999998</v>
      </c>
      <c r="J93" s="6">
        <v>6</v>
      </c>
      <c r="K93" s="6">
        <v>21</v>
      </c>
      <c r="L93" s="6">
        <v>34</v>
      </c>
      <c r="M93" s="6">
        <v>72.696200000000005</v>
      </c>
      <c r="N93" s="10">
        <v>12</v>
      </c>
    </row>
    <row r="94" spans="2:14">
      <c r="B94" s="5" t="s">
        <v>338</v>
      </c>
      <c r="C94" s="14" t="s">
        <v>339</v>
      </c>
      <c r="D94" s="6" t="s">
        <v>15</v>
      </c>
      <c r="E94" s="6" t="s">
        <v>20</v>
      </c>
      <c r="F94" s="6" t="s">
        <v>27</v>
      </c>
      <c r="G94" s="6">
        <v>100</v>
      </c>
      <c r="H94" s="6" t="e">
        <f>#N/A</f>
        <v>#N/A</v>
      </c>
      <c r="I94" s="6">
        <v>77.471299999999999</v>
      </c>
      <c r="J94" s="6">
        <v>33</v>
      </c>
      <c r="K94" s="6">
        <v>30.5</v>
      </c>
      <c r="L94" s="6">
        <v>26</v>
      </c>
      <c r="M94" s="6">
        <v>72.582800000000006</v>
      </c>
      <c r="N94" s="6">
        <v>31</v>
      </c>
    </row>
    <row r="95" spans="2:14">
      <c r="B95" s="6" t="s">
        <v>49</v>
      </c>
      <c r="C95" s="15" t="s">
        <v>50</v>
      </c>
      <c r="D95" s="6" t="s">
        <v>15</v>
      </c>
      <c r="E95" s="6" t="s">
        <v>20</v>
      </c>
      <c r="F95" s="6" t="s">
        <v>27</v>
      </c>
      <c r="G95" s="6">
        <v>100</v>
      </c>
      <c r="H95" s="6">
        <v>1</v>
      </c>
      <c r="I95" s="6">
        <v>80.544600000000003</v>
      </c>
      <c r="J95" s="6">
        <v>9</v>
      </c>
      <c r="K95" s="6">
        <v>21</v>
      </c>
      <c r="L95" s="6">
        <v>34</v>
      </c>
      <c r="M95" s="6">
        <v>72.526799999999994</v>
      </c>
      <c r="N95" s="10">
        <v>13</v>
      </c>
    </row>
    <row r="96" spans="2:14">
      <c r="B96" s="5" t="s">
        <v>51</v>
      </c>
      <c r="C96" s="14" t="s">
        <v>52</v>
      </c>
      <c r="D96" s="6" t="s">
        <v>32</v>
      </c>
      <c r="E96" s="6" t="s">
        <v>16</v>
      </c>
      <c r="F96" s="6" t="s">
        <v>27</v>
      </c>
      <c r="G96" s="6">
        <v>100</v>
      </c>
      <c r="H96" s="6">
        <v>1</v>
      </c>
      <c r="I96" s="6">
        <v>78.798599999999993</v>
      </c>
      <c r="J96" s="6">
        <v>13</v>
      </c>
      <c r="K96" s="6">
        <v>26</v>
      </c>
      <c r="L96" s="6">
        <v>20</v>
      </c>
      <c r="M96" s="6">
        <v>72.479200000000006</v>
      </c>
      <c r="N96" s="10">
        <v>14</v>
      </c>
    </row>
    <row r="97" spans="2:14">
      <c r="B97" s="5" t="s">
        <v>340</v>
      </c>
      <c r="C97" s="28" t="s">
        <v>341</v>
      </c>
      <c r="D97" s="6" t="s">
        <v>15</v>
      </c>
      <c r="E97" s="6" t="s">
        <v>20</v>
      </c>
      <c r="F97" s="6" t="s">
        <v>27</v>
      </c>
      <c r="G97" s="6">
        <v>100</v>
      </c>
      <c r="H97" s="6" t="e">
        <f>#N/A</f>
        <v>#N/A</v>
      </c>
      <c r="I97" s="6">
        <v>79.104799999999997</v>
      </c>
      <c r="J97" s="6">
        <v>25</v>
      </c>
      <c r="K97" s="6">
        <v>25</v>
      </c>
      <c r="L97" s="6">
        <v>35</v>
      </c>
      <c r="M97" s="6">
        <v>72.462900000000005</v>
      </c>
      <c r="N97" s="6">
        <v>32</v>
      </c>
    </row>
    <row r="98" spans="2:14">
      <c r="B98" s="6" t="s">
        <v>53</v>
      </c>
      <c r="C98" s="15" t="s">
        <v>54</v>
      </c>
      <c r="D98" s="6" t="s">
        <v>15</v>
      </c>
      <c r="E98" s="6" t="s">
        <v>20</v>
      </c>
      <c r="F98" s="6" t="s">
        <v>27</v>
      </c>
      <c r="G98" s="6">
        <v>100</v>
      </c>
      <c r="H98" s="6">
        <v>1</v>
      </c>
      <c r="I98" s="6">
        <v>79.414900000000003</v>
      </c>
      <c r="J98" s="6">
        <v>11</v>
      </c>
      <c r="K98" s="6">
        <v>24</v>
      </c>
      <c r="L98" s="6">
        <v>26</v>
      </c>
      <c r="M98" s="6">
        <v>72.448899999999995</v>
      </c>
      <c r="N98" s="10">
        <v>15</v>
      </c>
    </row>
    <row r="99" spans="2:14">
      <c r="B99" s="5" t="s">
        <v>342</v>
      </c>
      <c r="C99" s="28" t="s">
        <v>343</v>
      </c>
      <c r="D99" s="6" t="s">
        <v>15</v>
      </c>
      <c r="E99" s="6" t="s">
        <v>20</v>
      </c>
      <c r="F99" s="6" t="s">
        <v>27</v>
      </c>
      <c r="G99" s="6">
        <v>100</v>
      </c>
      <c r="H99" s="6" t="e">
        <f>#N/A</f>
        <v>#N/A</v>
      </c>
      <c r="I99" s="6">
        <v>74.400000000000006</v>
      </c>
      <c r="J99" s="6">
        <v>41</v>
      </c>
      <c r="K99" s="6">
        <v>37.5</v>
      </c>
      <c r="L99" s="6">
        <v>13</v>
      </c>
      <c r="M99" s="6">
        <v>72.14</v>
      </c>
      <c r="N99" s="6">
        <v>33</v>
      </c>
    </row>
    <row r="100" spans="2:14">
      <c r="B100" s="6" t="s">
        <v>344</v>
      </c>
      <c r="C100" s="27">
        <v>201605001930</v>
      </c>
      <c r="D100" s="6" t="s">
        <v>15</v>
      </c>
      <c r="E100" s="6" t="s">
        <v>20</v>
      </c>
      <c r="F100" s="6" t="s">
        <v>27</v>
      </c>
      <c r="G100" s="6">
        <v>97</v>
      </c>
      <c r="H100" s="6" t="e">
        <f>#N/A</f>
        <v>#N/A</v>
      </c>
      <c r="I100" s="6">
        <v>78.69</v>
      </c>
      <c r="J100" s="6">
        <v>29</v>
      </c>
      <c r="K100" s="6">
        <v>25</v>
      </c>
      <c r="L100" s="6">
        <v>35</v>
      </c>
      <c r="M100" s="6">
        <v>71.614000000000004</v>
      </c>
      <c r="N100" s="6">
        <v>34</v>
      </c>
    </row>
    <row r="101" spans="2:14">
      <c r="B101" s="6" t="s">
        <v>55</v>
      </c>
      <c r="C101" s="6" t="s">
        <v>56</v>
      </c>
      <c r="D101" s="6" t="s">
        <v>15</v>
      </c>
      <c r="E101" s="6" t="s">
        <v>20</v>
      </c>
      <c r="F101" s="6" t="s">
        <v>57</v>
      </c>
      <c r="G101" s="6">
        <v>94</v>
      </c>
      <c r="H101" s="6">
        <v>39</v>
      </c>
      <c r="I101" s="6">
        <v>73.741</v>
      </c>
      <c r="J101" s="6">
        <v>31</v>
      </c>
      <c r="K101" s="6">
        <v>42.5</v>
      </c>
      <c r="L101" s="6">
        <v>3</v>
      </c>
      <c r="M101" s="6">
        <v>71.544600000000003</v>
      </c>
      <c r="N101" s="10">
        <v>16</v>
      </c>
    </row>
    <row r="102" spans="2:14">
      <c r="B102" s="6" t="s">
        <v>58</v>
      </c>
      <c r="C102" s="15" t="s">
        <v>59</v>
      </c>
      <c r="D102" s="6" t="s">
        <v>15</v>
      </c>
      <c r="E102" s="6" t="s">
        <v>16</v>
      </c>
      <c r="F102" s="6" t="s">
        <v>27</v>
      </c>
      <c r="G102" s="6">
        <v>100</v>
      </c>
      <c r="H102" s="6">
        <v>1</v>
      </c>
      <c r="I102" s="6">
        <v>78.156800000000004</v>
      </c>
      <c r="J102" s="6">
        <v>15</v>
      </c>
      <c r="K102" s="6">
        <v>23</v>
      </c>
      <c r="L102" s="6">
        <v>28</v>
      </c>
      <c r="M102" s="6">
        <v>71.494100000000003</v>
      </c>
      <c r="N102" s="10">
        <v>17</v>
      </c>
    </row>
    <row r="103" spans="2:14">
      <c r="B103" s="5" t="s">
        <v>345</v>
      </c>
      <c r="C103" s="25">
        <v>201605001853</v>
      </c>
      <c r="D103" s="6" t="s">
        <v>15</v>
      </c>
      <c r="E103" s="6" t="s">
        <v>20</v>
      </c>
      <c r="F103" s="6" t="s">
        <v>27</v>
      </c>
      <c r="G103" s="6">
        <v>100</v>
      </c>
      <c r="H103" s="6" t="e">
        <f>#N/A</f>
        <v>#N/A</v>
      </c>
      <c r="I103" s="6">
        <v>77.793199999999999</v>
      </c>
      <c r="J103" s="6">
        <v>32</v>
      </c>
      <c r="K103" s="6">
        <v>23.5</v>
      </c>
      <c r="L103" s="6">
        <v>42</v>
      </c>
      <c r="M103" s="6">
        <v>71.375900000000001</v>
      </c>
      <c r="N103" s="6">
        <v>35</v>
      </c>
    </row>
    <row r="104" spans="2:14">
      <c r="B104" s="11" t="s">
        <v>60</v>
      </c>
      <c r="C104" s="14" t="s">
        <v>61</v>
      </c>
      <c r="D104" s="6" t="s">
        <v>32</v>
      </c>
      <c r="E104" s="10" t="s">
        <v>16</v>
      </c>
      <c r="F104" s="10" t="s">
        <v>27</v>
      </c>
      <c r="G104" s="6">
        <v>100</v>
      </c>
      <c r="H104" s="6">
        <v>1</v>
      </c>
      <c r="I104" s="6">
        <v>76.821600000000004</v>
      </c>
      <c r="J104" s="6">
        <v>20</v>
      </c>
      <c r="K104" s="6">
        <v>26</v>
      </c>
      <c r="L104" s="6">
        <v>20</v>
      </c>
      <c r="M104" s="12">
        <v>71.293000000000006</v>
      </c>
      <c r="N104" s="10">
        <v>18</v>
      </c>
    </row>
    <row r="105" spans="2:14">
      <c r="B105" s="6" t="s">
        <v>62</v>
      </c>
      <c r="C105" s="15" t="s">
        <v>63</v>
      </c>
      <c r="D105" s="6" t="s">
        <v>15</v>
      </c>
      <c r="E105" s="6" t="s">
        <v>20</v>
      </c>
      <c r="F105" s="6" t="s">
        <v>27</v>
      </c>
      <c r="G105" s="6">
        <v>100</v>
      </c>
      <c r="H105" s="6">
        <v>1</v>
      </c>
      <c r="I105" s="6">
        <v>77.720299999999995</v>
      </c>
      <c r="J105" s="6">
        <v>17</v>
      </c>
      <c r="K105" s="6">
        <v>23</v>
      </c>
      <c r="L105" s="6">
        <v>28</v>
      </c>
      <c r="M105" s="6">
        <v>71.232200000000006</v>
      </c>
      <c r="N105" s="10">
        <v>19</v>
      </c>
    </row>
    <row r="106" spans="2:14">
      <c r="B106" s="9" t="s">
        <v>64</v>
      </c>
      <c r="C106" s="9" t="s">
        <v>65</v>
      </c>
      <c r="D106" s="9" t="s">
        <v>32</v>
      </c>
      <c r="E106" s="9" t="s">
        <v>20</v>
      </c>
      <c r="F106" s="10" t="s">
        <v>27</v>
      </c>
      <c r="G106" s="9">
        <v>100</v>
      </c>
      <c r="H106" s="6">
        <v>1</v>
      </c>
      <c r="I106" s="9">
        <v>72.970200000000006</v>
      </c>
      <c r="J106" s="6">
        <v>34</v>
      </c>
      <c r="K106" s="9">
        <v>37</v>
      </c>
      <c r="L106" s="6">
        <v>5</v>
      </c>
      <c r="M106" s="9">
        <v>71.182100000000005</v>
      </c>
      <c r="N106" s="10">
        <v>20</v>
      </c>
    </row>
    <row r="107" spans="2:14">
      <c r="B107" s="6" t="s">
        <v>346</v>
      </c>
      <c r="C107" s="27">
        <v>201605001933</v>
      </c>
      <c r="D107" s="6" t="s">
        <v>32</v>
      </c>
      <c r="E107" s="6" t="s">
        <v>20</v>
      </c>
      <c r="F107" s="6" t="s">
        <v>27</v>
      </c>
      <c r="G107" s="6">
        <v>100</v>
      </c>
      <c r="H107" s="6" t="e">
        <f>#N/A</f>
        <v>#N/A</v>
      </c>
      <c r="I107" s="6">
        <v>78.084100000000007</v>
      </c>
      <c r="J107" s="6">
        <v>31</v>
      </c>
      <c r="K107" s="6">
        <v>21</v>
      </c>
      <c r="L107" s="6">
        <v>47</v>
      </c>
      <c r="M107" s="6">
        <v>71.0488</v>
      </c>
      <c r="N107" s="6">
        <v>36</v>
      </c>
    </row>
    <row r="108" spans="2:14">
      <c r="B108" s="6" t="s">
        <v>66</v>
      </c>
      <c r="C108" s="15" t="s">
        <v>67</v>
      </c>
      <c r="D108" s="6" t="s">
        <v>32</v>
      </c>
      <c r="E108" s="6" t="s">
        <v>20</v>
      </c>
      <c r="F108" s="6" t="s">
        <v>17</v>
      </c>
      <c r="G108" s="6">
        <v>100</v>
      </c>
      <c r="H108" s="6">
        <v>1</v>
      </c>
      <c r="I108" s="6">
        <v>75.621600000000001</v>
      </c>
      <c r="J108" s="6">
        <v>25</v>
      </c>
      <c r="K108" s="6">
        <v>28</v>
      </c>
      <c r="L108" s="6">
        <v>15</v>
      </c>
      <c r="M108" s="6">
        <v>70.972999999999999</v>
      </c>
      <c r="N108" s="10">
        <v>21</v>
      </c>
    </row>
    <row r="109" spans="2:14">
      <c r="B109" s="11" t="s">
        <v>68</v>
      </c>
      <c r="C109" s="14" t="s">
        <v>69</v>
      </c>
      <c r="D109" s="6" t="s">
        <v>15</v>
      </c>
      <c r="E109" s="10" t="s">
        <v>20</v>
      </c>
      <c r="F109" s="10" t="s">
        <v>27</v>
      </c>
      <c r="G109" s="6">
        <v>100</v>
      </c>
      <c r="H109" s="6">
        <v>1</v>
      </c>
      <c r="I109" s="6">
        <v>77.130499999999998</v>
      </c>
      <c r="J109" s="6">
        <v>18</v>
      </c>
      <c r="K109" s="6">
        <v>23</v>
      </c>
      <c r="L109" s="6">
        <v>28</v>
      </c>
      <c r="M109" s="6">
        <v>70.878299999999996</v>
      </c>
      <c r="N109" s="10">
        <v>22</v>
      </c>
    </row>
    <row r="110" spans="2:14">
      <c r="B110" s="6" t="s">
        <v>70</v>
      </c>
      <c r="C110" s="15" t="s">
        <v>71</v>
      </c>
      <c r="D110" s="6" t="s">
        <v>15</v>
      </c>
      <c r="E110" s="6" t="s">
        <v>20</v>
      </c>
      <c r="F110" s="6" t="s">
        <v>27</v>
      </c>
      <c r="G110" s="6">
        <v>100</v>
      </c>
      <c r="H110" s="6">
        <v>1</v>
      </c>
      <c r="I110" s="6">
        <v>77.745900000000006</v>
      </c>
      <c r="J110" s="6">
        <v>16</v>
      </c>
      <c r="K110" s="6">
        <v>21</v>
      </c>
      <c r="L110" s="6">
        <v>34</v>
      </c>
      <c r="M110" s="6">
        <v>70.847499999999997</v>
      </c>
      <c r="N110" s="10">
        <v>23</v>
      </c>
    </row>
    <row r="111" spans="2:14">
      <c r="B111" s="5" t="s">
        <v>347</v>
      </c>
      <c r="C111" s="26" t="s">
        <v>348</v>
      </c>
      <c r="D111" s="6" t="s">
        <v>32</v>
      </c>
      <c r="E111" s="6" t="s">
        <v>20</v>
      </c>
      <c r="F111" s="6" t="s">
        <v>27</v>
      </c>
      <c r="G111" s="6">
        <v>100</v>
      </c>
      <c r="H111" s="6" t="e">
        <f>#N/A</f>
        <v>#N/A</v>
      </c>
      <c r="I111" s="6">
        <v>73.906499999999994</v>
      </c>
      <c r="J111" s="6">
        <v>44</v>
      </c>
      <c r="K111" s="6">
        <v>31.5</v>
      </c>
      <c r="L111" s="6">
        <v>25</v>
      </c>
      <c r="M111" s="6">
        <v>70.643900000000002</v>
      </c>
      <c r="N111" s="6">
        <v>37</v>
      </c>
    </row>
    <row r="112" spans="2:14">
      <c r="B112" s="5" t="s">
        <v>349</v>
      </c>
      <c r="C112" s="14" t="s">
        <v>350</v>
      </c>
      <c r="D112" s="6" t="s">
        <v>15</v>
      </c>
      <c r="E112" s="6" t="s">
        <v>20</v>
      </c>
      <c r="F112" s="6" t="s">
        <v>27</v>
      </c>
      <c r="G112" s="6">
        <v>97</v>
      </c>
      <c r="H112" s="6" t="e">
        <f>#N/A</f>
        <v>#N/A</v>
      </c>
      <c r="I112" s="6">
        <v>77.207800000000006</v>
      </c>
      <c r="J112" s="6">
        <v>35</v>
      </c>
      <c r="K112" s="6">
        <v>24.5</v>
      </c>
      <c r="L112" s="6">
        <v>37</v>
      </c>
      <c r="M112" s="6">
        <v>70.624700000000004</v>
      </c>
      <c r="N112" s="6">
        <v>38</v>
      </c>
    </row>
    <row r="113" spans="2:14">
      <c r="B113" s="6" t="s">
        <v>72</v>
      </c>
      <c r="C113" s="15" t="s">
        <v>73</v>
      </c>
      <c r="D113" s="6" t="s">
        <v>32</v>
      </c>
      <c r="E113" s="6" t="s">
        <v>16</v>
      </c>
      <c r="F113" s="6" t="s">
        <v>27</v>
      </c>
      <c r="G113" s="6">
        <v>100</v>
      </c>
      <c r="H113" s="6">
        <v>1</v>
      </c>
      <c r="I113" s="6">
        <v>76.153999999999996</v>
      </c>
      <c r="J113" s="6">
        <v>22</v>
      </c>
      <c r="K113" s="6">
        <v>24</v>
      </c>
      <c r="L113" s="6">
        <v>26</v>
      </c>
      <c r="M113" s="6">
        <v>70.492000000000004</v>
      </c>
      <c r="N113" s="10">
        <v>24</v>
      </c>
    </row>
    <row r="114" spans="2:14">
      <c r="B114" s="6" t="s">
        <v>74</v>
      </c>
      <c r="C114" s="15" t="s">
        <v>75</v>
      </c>
      <c r="D114" s="6" t="s">
        <v>15</v>
      </c>
      <c r="E114" s="6" t="s">
        <v>20</v>
      </c>
      <c r="F114" s="6" t="s">
        <v>27</v>
      </c>
      <c r="G114" s="6">
        <v>100</v>
      </c>
      <c r="H114" s="6">
        <v>1</v>
      </c>
      <c r="I114" s="6">
        <v>76.87</v>
      </c>
      <c r="J114" s="6">
        <v>19</v>
      </c>
      <c r="K114" s="6">
        <v>21</v>
      </c>
      <c r="L114" s="6">
        <v>34</v>
      </c>
      <c r="M114" s="6">
        <v>70.322000000000003</v>
      </c>
      <c r="N114" s="10">
        <v>25</v>
      </c>
    </row>
    <row r="115" spans="2:14">
      <c r="B115" s="11" t="s">
        <v>76</v>
      </c>
      <c r="C115" s="15" t="s">
        <v>77</v>
      </c>
      <c r="D115" s="6" t="s">
        <v>15</v>
      </c>
      <c r="E115" s="6" t="s">
        <v>20</v>
      </c>
      <c r="F115" s="6" t="s">
        <v>27</v>
      </c>
      <c r="G115" s="6">
        <v>100</v>
      </c>
      <c r="H115" s="6">
        <v>1</v>
      </c>
      <c r="I115" s="6">
        <v>75.459999999999994</v>
      </c>
      <c r="J115" s="6">
        <v>26</v>
      </c>
      <c r="K115" s="6">
        <v>25</v>
      </c>
      <c r="L115" s="6">
        <v>20</v>
      </c>
      <c r="M115" s="6">
        <v>70.275999999999996</v>
      </c>
      <c r="N115" s="10">
        <v>26</v>
      </c>
    </row>
    <row r="116" spans="2:14">
      <c r="B116" s="10" t="s">
        <v>78</v>
      </c>
      <c r="C116" s="10" t="s">
        <v>79</v>
      </c>
      <c r="D116" s="10" t="s">
        <v>15</v>
      </c>
      <c r="E116" s="10" t="s">
        <v>20</v>
      </c>
      <c r="F116" s="10" t="s">
        <v>27</v>
      </c>
      <c r="G116" s="10">
        <v>100</v>
      </c>
      <c r="H116" s="6">
        <v>1</v>
      </c>
      <c r="I116" s="10">
        <v>74.778000000000006</v>
      </c>
      <c r="J116" s="6">
        <v>28</v>
      </c>
      <c r="K116" s="10">
        <v>27</v>
      </c>
      <c r="L116" s="6">
        <v>19</v>
      </c>
      <c r="M116" s="10">
        <v>70.266800000000003</v>
      </c>
      <c r="N116" s="10">
        <v>27</v>
      </c>
    </row>
    <row r="117" spans="2:14">
      <c r="B117" s="6" t="s">
        <v>80</v>
      </c>
      <c r="C117" s="6" t="s">
        <v>81</v>
      </c>
      <c r="D117" s="6" t="s">
        <v>15</v>
      </c>
      <c r="E117" s="6" t="s">
        <v>20</v>
      </c>
      <c r="F117" s="6" t="s">
        <v>27</v>
      </c>
      <c r="G117" s="6">
        <v>100</v>
      </c>
      <c r="H117" s="6">
        <v>1</v>
      </c>
      <c r="I117" s="6">
        <v>76.104500000000002</v>
      </c>
      <c r="J117" s="6">
        <v>23</v>
      </c>
      <c r="K117" s="6">
        <v>23</v>
      </c>
      <c r="L117" s="6">
        <v>28</v>
      </c>
      <c r="M117" s="6">
        <v>70.262699999999995</v>
      </c>
      <c r="N117" s="10">
        <v>28</v>
      </c>
    </row>
    <row r="118" spans="2:14">
      <c r="B118" s="6" t="s">
        <v>351</v>
      </c>
      <c r="C118" s="27">
        <v>201605001935</v>
      </c>
      <c r="D118" s="6" t="s">
        <v>15</v>
      </c>
      <c r="E118" s="6" t="s">
        <v>20</v>
      </c>
      <c r="F118" s="6" t="s">
        <v>27</v>
      </c>
      <c r="G118" s="6">
        <v>97</v>
      </c>
      <c r="H118" s="6" t="e">
        <f>RANK(G118,$F$6:$F$56)</f>
        <v>#N/A</v>
      </c>
      <c r="I118" s="6">
        <v>76.05</v>
      </c>
      <c r="J118" s="6">
        <v>38</v>
      </c>
      <c r="K118" s="6">
        <v>26</v>
      </c>
      <c r="L118" s="6" t="e">
        <f>RANK(K118,$J$6:$J$56)</f>
        <v>#N/A</v>
      </c>
      <c r="M118" s="6">
        <v>70.23</v>
      </c>
      <c r="N118" s="6">
        <v>39</v>
      </c>
    </row>
    <row r="119" spans="2:14">
      <c r="B119" s="5" t="s">
        <v>352</v>
      </c>
      <c r="C119" s="28" t="s">
        <v>353</v>
      </c>
      <c r="D119" s="6" t="s">
        <v>32</v>
      </c>
      <c r="E119" s="6" t="s">
        <v>20</v>
      </c>
      <c r="F119" s="6" t="s">
        <v>27</v>
      </c>
      <c r="G119" s="6">
        <v>100</v>
      </c>
      <c r="H119" s="6" t="e">
        <f>RANK(G119,$F$6:$F$56)</f>
        <v>#N/A</v>
      </c>
      <c r="I119" s="6">
        <v>75.304299999999998</v>
      </c>
      <c r="J119" s="6">
        <v>40</v>
      </c>
      <c r="K119" s="6">
        <v>24</v>
      </c>
      <c r="L119" s="6">
        <f>RANK(K119,$J$6:$J$56)</f>
        <v>25</v>
      </c>
      <c r="M119" s="6">
        <v>69.982600000000005</v>
      </c>
      <c r="N119" s="6">
        <v>40</v>
      </c>
    </row>
    <row r="120" spans="2:14">
      <c r="B120" s="5" t="s">
        <v>354</v>
      </c>
      <c r="C120" s="14" t="s">
        <v>355</v>
      </c>
      <c r="D120" s="6" t="s">
        <v>15</v>
      </c>
      <c r="E120" s="6" t="s">
        <v>20</v>
      </c>
      <c r="F120" s="6" t="s">
        <v>27</v>
      </c>
      <c r="G120" s="6">
        <v>100</v>
      </c>
      <c r="H120" s="6" t="e">
        <f>RANK(G120,$F$6:$F$56)</f>
        <v>#N/A</v>
      </c>
      <c r="I120" s="6">
        <v>76.394999999999996</v>
      </c>
      <c r="J120" s="6">
        <v>36</v>
      </c>
      <c r="K120" s="6">
        <v>20.5</v>
      </c>
      <c r="L120" s="6">
        <v>48</v>
      </c>
      <c r="M120" s="6">
        <v>69.936999999999998</v>
      </c>
      <c r="N120" s="6">
        <v>41</v>
      </c>
    </row>
    <row r="121" spans="2:14">
      <c r="B121" s="5" t="s">
        <v>82</v>
      </c>
      <c r="C121" s="14" t="s">
        <v>83</v>
      </c>
      <c r="D121" s="6" t="s">
        <v>15</v>
      </c>
      <c r="E121" s="6" t="s">
        <v>20</v>
      </c>
      <c r="F121" s="6" t="s">
        <v>27</v>
      </c>
      <c r="G121" s="6">
        <v>100</v>
      </c>
      <c r="H121" s="6">
        <v>1</v>
      </c>
      <c r="I121" s="6">
        <v>76.179699999999997</v>
      </c>
      <c r="J121" s="6">
        <v>21</v>
      </c>
      <c r="K121" s="6">
        <v>21</v>
      </c>
      <c r="L121" s="6">
        <v>34</v>
      </c>
      <c r="M121" s="13">
        <v>69.907799999999995</v>
      </c>
      <c r="N121" s="10">
        <v>29</v>
      </c>
    </row>
    <row r="122" spans="2:14">
      <c r="B122" s="11" t="s">
        <v>84</v>
      </c>
      <c r="C122" s="14" t="s">
        <v>85</v>
      </c>
      <c r="D122" s="6" t="s">
        <v>15</v>
      </c>
      <c r="E122" s="10" t="s">
        <v>20</v>
      </c>
      <c r="F122" s="10" t="s">
        <v>27</v>
      </c>
      <c r="G122" s="6">
        <v>100</v>
      </c>
      <c r="H122" s="6">
        <v>1</v>
      </c>
      <c r="I122" s="6">
        <v>75.922899999999998</v>
      </c>
      <c r="J122" s="6">
        <v>24</v>
      </c>
      <c r="K122" s="6">
        <v>21</v>
      </c>
      <c r="L122" s="6">
        <v>34</v>
      </c>
      <c r="M122" s="6">
        <v>69.753780000000006</v>
      </c>
      <c r="N122" s="10">
        <v>30</v>
      </c>
    </row>
    <row r="123" spans="2:14">
      <c r="B123" s="5" t="s">
        <v>356</v>
      </c>
      <c r="C123" s="28" t="s">
        <v>357</v>
      </c>
      <c r="D123" s="6" t="s">
        <v>15</v>
      </c>
      <c r="E123" s="6" t="s">
        <v>20</v>
      </c>
      <c r="F123" s="6" t="s">
        <v>27</v>
      </c>
      <c r="G123" s="6">
        <v>94</v>
      </c>
      <c r="H123" s="6" t="e">
        <f>RANK(G123,$F$6:$F$56)</f>
        <v>#N/A</v>
      </c>
      <c r="I123" s="6">
        <v>75.400599999999997</v>
      </c>
      <c r="J123" s="6">
        <v>39</v>
      </c>
      <c r="K123" s="6">
        <v>27.5</v>
      </c>
      <c r="L123" s="6">
        <v>30</v>
      </c>
      <c r="M123" s="6">
        <v>69.540400000000005</v>
      </c>
      <c r="N123" s="6">
        <v>42</v>
      </c>
    </row>
    <row r="124" spans="2:14">
      <c r="B124" s="5" t="s">
        <v>358</v>
      </c>
      <c r="C124" s="28" t="s">
        <v>359</v>
      </c>
      <c r="D124" s="6" t="s">
        <v>32</v>
      </c>
      <c r="E124" s="6" t="s">
        <v>20</v>
      </c>
      <c r="F124" s="6" t="s">
        <v>27</v>
      </c>
      <c r="G124" s="6">
        <v>97</v>
      </c>
      <c r="H124" s="6" t="e">
        <f>RANK(G124,$F$6:$F$56)</f>
        <v>#N/A</v>
      </c>
      <c r="I124" s="6">
        <v>76.353399999999993</v>
      </c>
      <c r="J124" s="6">
        <v>37</v>
      </c>
      <c r="K124" s="6">
        <v>21.5</v>
      </c>
      <c r="L124" s="6">
        <v>45</v>
      </c>
      <c r="M124" s="6">
        <v>69.512</v>
      </c>
      <c r="N124" s="6">
        <v>43</v>
      </c>
    </row>
    <row r="125" spans="2:14">
      <c r="B125" s="10" t="s">
        <v>86</v>
      </c>
      <c r="C125" s="10" t="s">
        <v>87</v>
      </c>
      <c r="D125" s="10" t="s">
        <v>15</v>
      </c>
      <c r="E125" s="10" t="s">
        <v>20</v>
      </c>
      <c r="F125" s="10" t="s">
        <v>27</v>
      </c>
      <c r="G125" s="10">
        <v>97</v>
      </c>
      <c r="H125" s="6">
        <v>33</v>
      </c>
      <c r="I125" s="10">
        <v>75.383799999999994</v>
      </c>
      <c r="J125" s="6">
        <v>27</v>
      </c>
      <c r="K125" s="10">
        <v>23</v>
      </c>
      <c r="L125" s="6">
        <v>28</v>
      </c>
      <c r="M125" s="10">
        <v>69.2303</v>
      </c>
      <c r="N125" s="10">
        <v>31</v>
      </c>
    </row>
    <row r="126" spans="2:14">
      <c r="B126" s="6" t="s">
        <v>88</v>
      </c>
      <c r="C126" s="6" t="s">
        <v>89</v>
      </c>
      <c r="D126" s="6" t="s">
        <v>15</v>
      </c>
      <c r="E126" s="6" t="s">
        <v>20</v>
      </c>
      <c r="F126" s="6" t="s">
        <v>27</v>
      </c>
      <c r="G126" s="6">
        <v>100</v>
      </c>
      <c r="H126" s="6">
        <v>1</v>
      </c>
      <c r="I126" s="6">
        <v>73.201400000000007</v>
      </c>
      <c r="J126" s="6">
        <v>33</v>
      </c>
      <c r="K126" s="6">
        <v>26</v>
      </c>
      <c r="L126" s="6">
        <v>20</v>
      </c>
      <c r="M126" s="6">
        <v>69.120800000000003</v>
      </c>
      <c r="N126" s="10">
        <v>32</v>
      </c>
    </row>
    <row r="127" spans="2:14">
      <c r="B127" s="10" t="s">
        <v>90</v>
      </c>
      <c r="C127" s="16" t="s">
        <v>91</v>
      </c>
      <c r="D127" s="10" t="s">
        <v>32</v>
      </c>
      <c r="E127" s="10" t="s">
        <v>20</v>
      </c>
      <c r="F127" s="10" t="s">
        <v>27</v>
      </c>
      <c r="G127" s="10">
        <v>97</v>
      </c>
      <c r="H127" s="6">
        <v>33</v>
      </c>
      <c r="I127" s="10">
        <v>72.841899999999995</v>
      </c>
      <c r="J127" s="6">
        <v>35</v>
      </c>
      <c r="K127" s="10">
        <v>30</v>
      </c>
      <c r="L127" s="6">
        <v>11</v>
      </c>
      <c r="M127" s="10">
        <v>69.105140000000006</v>
      </c>
      <c r="N127" s="10">
        <v>33</v>
      </c>
    </row>
    <row r="128" spans="2:14">
      <c r="B128" s="5" t="s">
        <v>360</v>
      </c>
      <c r="C128" s="25">
        <v>201605001966</v>
      </c>
      <c r="D128" s="6" t="s">
        <v>15</v>
      </c>
      <c r="E128" s="6" t="s">
        <v>20</v>
      </c>
      <c r="F128" s="6" t="s">
        <v>27</v>
      </c>
      <c r="G128" s="6">
        <v>100</v>
      </c>
      <c r="H128" s="6" t="e">
        <f>RANK(G128,$F$6:$F$56)</f>
        <v>#N/A</v>
      </c>
      <c r="I128" s="6">
        <v>73.911600000000007</v>
      </c>
      <c r="J128" s="6">
        <v>43</v>
      </c>
      <c r="K128" s="6">
        <v>23</v>
      </c>
      <c r="L128" s="6">
        <v>44</v>
      </c>
      <c r="M128" s="6">
        <v>68.947000000000003</v>
      </c>
      <c r="N128" s="6">
        <v>44</v>
      </c>
    </row>
    <row r="129" spans="2:14">
      <c r="B129" s="11" t="s">
        <v>92</v>
      </c>
      <c r="C129" s="15" t="s">
        <v>93</v>
      </c>
      <c r="D129" s="6" t="s">
        <v>15</v>
      </c>
      <c r="E129" s="10" t="s">
        <v>20</v>
      </c>
      <c r="F129" s="10" t="s">
        <v>27</v>
      </c>
      <c r="G129" s="6">
        <v>100</v>
      </c>
      <c r="H129" s="6">
        <v>1</v>
      </c>
      <c r="I129" s="6">
        <v>74.433800000000005</v>
      </c>
      <c r="J129" s="6">
        <v>30</v>
      </c>
      <c r="K129" s="6">
        <v>21</v>
      </c>
      <c r="L129" s="6">
        <v>34</v>
      </c>
      <c r="M129" s="6">
        <v>68.860280000000003</v>
      </c>
      <c r="N129" s="10">
        <v>34</v>
      </c>
    </row>
    <row r="130" spans="2:14">
      <c r="B130" s="5" t="s">
        <v>361</v>
      </c>
      <c r="C130" s="25">
        <v>201605001855</v>
      </c>
      <c r="D130" s="6" t="s">
        <v>15</v>
      </c>
      <c r="E130" s="6" t="s">
        <v>20</v>
      </c>
      <c r="F130" s="6" t="s">
        <v>27</v>
      </c>
      <c r="G130" s="6">
        <v>97</v>
      </c>
      <c r="H130" s="6" t="e">
        <f>RANK(G130,$F$6:$F$56)</f>
        <v>#N/A</v>
      </c>
      <c r="I130" s="6">
        <v>73.6601</v>
      </c>
      <c r="J130" s="6">
        <v>45</v>
      </c>
      <c r="K130" s="6">
        <v>24.5</v>
      </c>
      <c r="L130" s="6">
        <v>37</v>
      </c>
      <c r="M130" s="6">
        <v>68.496099999999998</v>
      </c>
      <c r="N130" s="6">
        <v>45</v>
      </c>
    </row>
    <row r="131" spans="2:14">
      <c r="B131" s="6" t="s">
        <v>94</v>
      </c>
      <c r="C131" s="6" t="s">
        <v>95</v>
      </c>
      <c r="D131" s="6" t="s">
        <v>15</v>
      </c>
      <c r="E131" s="6" t="s">
        <v>20</v>
      </c>
      <c r="F131" s="6" t="s">
        <v>27</v>
      </c>
      <c r="G131" s="6">
        <v>100</v>
      </c>
      <c r="H131" s="6">
        <v>1</v>
      </c>
      <c r="I131" s="6">
        <v>73.739999999999995</v>
      </c>
      <c r="J131" s="6">
        <v>32</v>
      </c>
      <c r="K131" s="6">
        <v>21</v>
      </c>
      <c r="L131" s="6">
        <v>34</v>
      </c>
      <c r="M131" s="6">
        <v>68.444000000000003</v>
      </c>
      <c r="N131" s="10">
        <v>35</v>
      </c>
    </row>
    <row r="132" spans="2:14">
      <c r="B132" s="11" t="s">
        <v>96</v>
      </c>
      <c r="C132" s="14" t="s">
        <v>97</v>
      </c>
      <c r="D132" s="6" t="s">
        <v>32</v>
      </c>
      <c r="E132" s="6" t="s">
        <v>20</v>
      </c>
      <c r="F132" s="10" t="s">
        <v>27</v>
      </c>
      <c r="G132" s="6">
        <v>97</v>
      </c>
      <c r="H132" s="6">
        <v>33</v>
      </c>
      <c r="I132" s="6">
        <v>74.6905</v>
      </c>
      <c r="J132" s="6">
        <v>29</v>
      </c>
      <c r="K132" s="6">
        <v>21</v>
      </c>
      <c r="L132" s="6">
        <v>34</v>
      </c>
      <c r="M132" s="6">
        <v>68.414299999999997</v>
      </c>
      <c r="N132" s="10">
        <v>36</v>
      </c>
    </row>
    <row r="133" spans="2:14">
      <c r="B133" s="6" t="s">
        <v>98</v>
      </c>
      <c r="C133" s="6" t="s">
        <v>99</v>
      </c>
      <c r="D133" s="6" t="s">
        <v>32</v>
      </c>
      <c r="E133" s="6" t="s">
        <v>20</v>
      </c>
      <c r="F133" s="6" t="s">
        <v>27</v>
      </c>
      <c r="G133" s="6">
        <v>94</v>
      </c>
      <c r="H133" s="6">
        <v>39</v>
      </c>
      <c r="I133" s="6">
        <v>71.609499999999997</v>
      </c>
      <c r="J133" s="6">
        <v>38</v>
      </c>
      <c r="K133" s="6">
        <v>33</v>
      </c>
      <c r="L133" s="6">
        <v>10</v>
      </c>
      <c r="M133" s="6">
        <v>68.365700000000004</v>
      </c>
      <c r="N133" s="10">
        <v>37</v>
      </c>
    </row>
    <row r="134" spans="2:14">
      <c r="B134" s="10" t="s">
        <v>100</v>
      </c>
      <c r="C134" s="16" t="s">
        <v>101</v>
      </c>
      <c r="D134" s="10" t="s">
        <v>15</v>
      </c>
      <c r="E134" s="10" t="s">
        <v>20</v>
      </c>
      <c r="F134" s="10" t="s">
        <v>27</v>
      </c>
      <c r="G134" s="10">
        <v>97</v>
      </c>
      <c r="H134" s="6">
        <v>33</v>
      </c>
      <c r="I134" s="10">
        <v>71.378299999999996</v>
      </c>
      <c r="J134" s="6">
        <v>39</v>
      </c>
      <c r="K134" s="10">
        <v>28</v>
      </c>
      <c r="L134" s="6">
        <v>15</v>
      </c>
      <c r="M134" s="10">
        <v>67.826999999999998</v>
      </c>
      <c r="N134" s="10">
        <v>38</v>
      </c>
    </row>
    <row r="135" spans="2:14">
      <c r="B135" s="6" t="s">
        <v>102</v>
      </c>
      <c r="C135" s="15" t="s">
        <v>103</v>
      </c>
      <c r="D135" s="6" t="s">
        <v>15</v>
      </c>
      <c r="E135" s="6" t="s">
        <v>20</v>
      </c>
      <c r="F135" s="6" t="s">
        <v>27</v>
      </c>
      <c r="G135" s="6">
        <v>100</v>
      </c>
      <c r="H135" s="6">
        <v>1</v>
      </c>
      <c r="I135" s="6">
        <v>72.508099999999999</v>
      </c>
      <c r="J135" s="6">
        <v>36</v>
      </c>
      <c r="K135" s="6">
        <v>21</v>
      </c>
      <c r="L135" s="6">
        <v>34</v>
      </c>
      <c r="M135" s="6">
        <v>67.704899999999995</v>
      </c>
      <c r="N135" s="10">
        <v>39</v>
      </c>
    </row>
    <row r="136" spans="2:14">
      <c r="B136" s="9" t="s">
        <v>104</v>
      </c>
      <c r="C136" s="9" t="s">
        <v>105</v>
      </c>
      <c r="D136" s="9" t="s">
        <v>15</v>
      </c>
      <c r="E136" s="9" t="s">
        <v>20</v>
      </c>
      <c r="F136" s="9" t="s">
        <v>38</v>
      </c>
      <c r="G136" s="9">
        <v>97</v>
      </c>
      <c r="H136" s="6">
        <v>33</v>
      </c>
      <c r="I136" s="9">
        <v>68.913499999999999</v>
      </c>
      <c r="J136" s="6">
        <v>41</v>
      </c>
      <c r="K136" s="9">
        <v>29</v>
      </c>
      <c r="L136" s="6">
        <v>14</v>
      </c>
      <c r="M136" s="9">
        <v>66.548100000000005</v>
      </c>
      <c r="N136" s="10">
        <v>40</v>
      </c>
    </row>
    <row r="137" spans="2:14">
      <c r="B137" s="10" t="s">
        <v>106</v>
      </c>
      <c r="C137" s="16" t="s">
        <v>107</v>
      </c>
      <c r="D137" s="10" t="s">
        <v>15</v>
      </c>
      <c r="E137" s="10" t="s">
        <v>16</v>
      </c>
      <c r="F137" s="10" t="s">
        <v>108</v>
      </c>
      <c r="G137" s="10">
        <v>94</v>
      </c>
      <c r="H137" s="6">
        <v>39</v>
      </c>
      <c r="I137" s="10">
        <v>68.862200000000001</v>
      </c>
      <c r="J137" s="6">
        <v>42</v>
      </c>
      <c r="K137" s="10">
        <v>28</v>
      </c>
      <c r="L137" s="6">
        <v>15</v>
      </c>
      <c r="M137" s="10">
        <v>65.717299999999994</v>
      </c>
      <c r="N137" s="10">
        <v>41</v>
      </c>
    </row>
    <row r="138" spans="2:14">
      <c r="B138" s="5" t="s">
        <v>362</v>
      </c>
      <c r="C138" s="25">
        <v>201605004408</v>
      </c>
      <c r="D138" s="6" t="s">
        <v>15</v>
      </c>
      <c r="E138" s="6" t="s">
        <v>20</v>
      </c>
      <c r="F138" s="6" t="s">
        <v>27</v>
      </c>
      <c r="G138" s="6">
        <v>94</v>
      </c>
      <c r="H138" s="6" t="e">
        <f>RANK(G138,$F$6:$F$56)</f>
        <v>#N/A</v>
      </c>
      <c r="I138" s="6">
        <v>68.857399999999998</v>
      </c>
      <c r="J138" s="6">
        <v>48</v>
      </c>
      <c r="K138" s="6">
        <v>28</v>
      </c>
      <c r="L138" s="6">
        <v>29</v>
      </c>
      <c r="M138" s="6">
        <v>65.714500000000001</v>
      </c>
      <c r="N138" s="6">
        <v>46</v>
      </c>
    </row>
    <row r="139" spans="2:14">
      <c r="B139" s="5" t="s">
        <v>363</v>
      </c>
      <c r="C139" s="14" t="s">
        <v>364</v>
      </c>
      <c r="D139" s="6" t="s">
        <v>15</v>
      </c>
      <c r="E139" s="6" t="s">
        <v>20</v>
      </c>
      <c r="F139" s="6" t="s">
        <v>27</v>
      </c>
      <c r="G139" s="6">
        <v>97</v>
      </c>
      <c r="H139" s="6" t="e">
        <f>RANK(G139,$F$6:$F$56)</f>
        <v>#N/A</v>
      </c>
      <c r="I139" s="29">
        <v>69.394000000000005</v>
      </c>
      <c r="J139" s="6">
        <v>47</v>
      </c>
      <c r="K139" s="6">
        <v>21.5</v>
      </c>
      <c r="L139" s="6">
        <v>45</v>
      </c>
      <c r="M139" s="6">
        <v>65.336399999999998</v>
      </c>
      <c r="N139" s="6">
        <v>47</v>
      </c>
    </row>
    <row r="140" spans="2:14">
      <c r="B140" s="5" t="s">
        <v>109</v>
      </c>
      <c r="C140" s="14" t="s">
        <v>110</v>
      </c>
      <c r="D140" s="6" t="s">
        <v>32</v>
      </c>
      <c r="E140" s="6" t="s">
        <v>20</v>
      </c>
      <c r="F140" s="6" t="s">
        <v>27</v>
      </c>
      <c r="G140" s="6">
        <v>94</v>
      </c>
      <c r="H140" s="6">
        <v>39</v>
      </c>
      <c r="I140" s="6">
        <v>69.067599999999999</v>
      </c>
      <c r="J140" s="6">
        <v>40</v>
      </c>
      <c r="K140" s="6">
        <v>25</v>
      </c>
      <c r="L140" s="6">
        <v>20</v>
      </c>
      <c r="M140" s="6">
        <v>65.240600000000001</v>
      </c>
      <c r="N140" s="10">
        <v>42</v>
      </c>
    </row>
    <row r="141" spans="2:14">
      <c r="B141" s="5" t="s">
        <v>365</v>
      </c>
      <c r="C141" s="26" t="s">
        <v>366</v>
      </c>
      <c r="D141" s="6" t="s">
        <v>32</v>
      </c>
      <c r="E141" s="6" t="s">
        <v>20</v>
      </c>
      <c r="F141" s="6" t="s">
        <v>27</v>
      </c>
      <c r="G141" s="6">
        <v>86</v>
      </c>
      <c r="H141" s="6">
        <v>49</v>
      </c>
      <c r="I141" s="6">
        <v>70.434200000000004</v>
      </c>
      <c r="J141" s="6">
        <v>46</v>
      </c>
      <c r="K141" s="6">
        <v>20.5</v>
      </c>
      <c r="L141" s="6">
        <v>48</v>
      </c>
      <c r="M141" s="6">
        <v>63.560499999999998</v>
      </c>
      <c r="N141" s="6">
        <v>48</v>
      </c>
    </row>
    <row r="142" spans="2:14">
      <c r="B142" s="5" t="s">
        <v>367</v>
      </c>
      <c r="C142" s="25">
        <v>201605001837</v>
      </c>
      <c r="D142" s="6" t="s">
        <v>32</v>
      </c>
      <c r="E142" s="6" t="s">
        <v>127</v>
      </c>
      <c r="F142" s="6" t="s">
        <v>27</v>
      </c>
      <c r="G142" s="6">
        <v>91</v>
      </c>
      <c r="H142" s="6">
        <v>48</v>
      </c>
      <c r="I142" s="6">
        <v>67.576400000000007</v>
      </c>
      <c r="J142" s="6">
        <v>50</v>
      </c>
      <c r="K142" s="6">
        <v>20.5</v>
      </c>
      <c r="L142" s="6">
        <v>48</v>
      </c>
      <c r="M142" s="6">
        <v>62.845799999999997</v>
      </c>
      <c r="N142" s="6">
        <v>49</v>
      </c>
    </row>
    <row r="143" spans="2:14">
      <c r="B143" s="6" t="s">
        <v>368</v>
      </c>
      <c r="C143" s="27">
        <v>201605001941</v>
      </c>
      <c r="D143" s="6" t="s">
        <v>32</v>
      </c>
      <c r="E143" s="6" t="s">
        <v>20</v>
      </c>
      <c r="F143" s="6" t="s">
        <v>27</v>
      </c>
      <c r="G143" s="6">
        <v>86</v>
      </c>
      <c r="H143" s="6">
        <v>49</v>
      </c>
      <c r="I143" s="6">
        <v>68.818399999999997</v>
      </c>
      <c r="J143" s="6">
        <v>49</v>
      </c>
      <c r="K143" s="6">
        <v>20</v>
      </c>
      <c r="L143" s="6">
        <v>51</v>
      </c>
      <c r="M143" s="6">
        <v>62.491</v>
      </c>
      <c r="N143" s="6">
        <v>50</v>
      </c>
    </row>
    <row r="144" spans="2:14">
      <c r="B144" s="6" t="s">
        <v>111</v>
      </c>
      <c r="C144" s="15" t="s">
        <v>112</v>
      </c>
      <c r="D144" s="6" t="s">
        <v>15</v>
      </c>
      <c r="E144" s="6" t="s">
        <v>20</v>
      </c>
      <c r="F144" s="6" t="s">
        <v>27</v>
      </c>
      <c r="G144" s="6">
        <v>88</v>
      </c>
      <c r="H144" s="6">
        <v>43</v>
      </c>
      <c r="I144" s="6">
        <v>62.212200000000003</v>
      </c>
      <c r="J144" s="6">
        <v>43</v>
      </c>
      <c r="K144" s="6">
        <v>25</v>
      </c>
      <c r="L144" s="6">
        <v>20</v>
      </c>
      <c r="M144" s="6">
        <v>59.927320000000002</v>
      </c>
      <c r="N144" s="10">
        <v>43</v>
      </c>
    </row>
    <row r="145" spans="2:14">
      <c r="B145" s="5" t="s">
        <v>369</v>
      </c>
      <c r="C145" s="25">
        <v>201605001858</v>
      </c>
      <c r="D145" s="6" t="s">
        <v>15</v>
      </c>
      <c r="E145" s="6" t="s">
        <v>20</v>
      </c>
      <c r="F145" s="6" t="s">
        <v>27</v>
      </c>
      <c r="G145" s="6">
        <v>80</v>
      </c>
      <c r="H145" s="6">
        <v>51</v>
      </c>
      <c r="I145" s="6">
        <v>63.8568</v>
      </c>
      <c r="J145" s="6">
        <v>51</v>
      </c>
      <c r="K145" s="6">
        <v>26.5</v>
      </c>
      <c r="L145" s="6">
        <v>32</v>
      </c>
      <c r="M145" s="6">
        <v>59.614100000000001</v>
      </c>
      <c r="N145" s="6">
        <v>51</v>
      </c>
    </row>
  </sheetData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7"/>
  <sheetViews>
    <sheetView tabSelected="1" workbookViewId="0">
      <selection activeCell="L25" sqref="L25"/>
    </sheetView>
  </sheetViews>
  <sheetFormatPr defaultColWidth="9" defaultRowHeight="14.25"/>
  <cols>
    <col min="2" max="2" width="13.875" customWidth="1"/>
    <col min="7" max="7" width="14.75" customWidth="1"/>
    <col min="11" max="11" width="10.75" customWidth="1"/>
    <col min="12" max="12" width="16.25" style="46" customWidth="1"/>
  </cols>
  <sheetData>
    <row r="1" spans="1:13" ht="43.5" customHeight="1">
      <c r="A1" s="66" t="s">
        <v>384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0.75" customHeight="1">
      <c r="A2" s="68" t="s">
        <v>385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" customHeight="1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/>
      <c r="H3" s="64" t="s">
        <v>8</v>
      </c>
      <c r="I3" s="64"/>
      <c r="J3" s="64" t="s">
        <v>9</v>
      </c>
      <c r="K3" s="64"/>
      <c r="L3" s="65" t="s">
        <v>10</v>
      </c>
      <c r="M3" s="64" t="s">
        <v>11</v>
      </c>
    </row>
    <row r="4" spans="1:13" ht="18" customHeight="1">
      <c r="A4" s="64"/>
      <c r="B4" s="64"/>
      <c r="C4" s="64"/>
      <c r="D4" s="64"/>
      <c r="E4" s="64"/>
      <c r="F4" s="57" t="s">
        <v>12</v>
      </c>
      <c r="G4" s="57" t="s">
        <v>11</v>
      </c>
      <c r="H4" s="57" t="s">
        <v>12</v>
      </c>
      <c r="I4" s="57" t="s">
        <v>11</v>
      </c>
      <c r="J4" s="57" t="s">
        <v>12</v>
      </c>
      <c r="K4" s="57" t="s">
        <v>11</v>
      </c>
      <c r="L4" s="65"/>
      <c r="M4" s="64"/>
    </row>
    <row r="5" spans="1:13" ht="18" customHeight="1">
      <c r="A5" s="5" t="s">
        <v>293</v>
      </c>
      <c r="B5" s="14" t="s">
        <v>294</v>
      </c>
      <c r="C5" s="6" t="s">
        <v>15</v>
      </c>
      <c r="D5" s="6" t="s">
        <v>20</v>
      </c>
      <c r="E5" s="6" t="s">
        <v>33</v>
      </c>
      <c r="F5" s="6">
        <v>100</v>
      </c>
      <c r="G5" s="6">
        <v>1</v>
      </c>
      <c r="H5" s="51">
        <v>87.412000000000006</v>
      </c>
      <c r="I5" s="6">
        <v>1</v>
      </c>
      <c r="J5" s="6">
        <v>75</v>
      </c>
      <c r="K5" s="6">
        <v>1</v>
      </c>
      <c r="L5" s="51">
        <v>87.447199999999995</v>
      </c>
      <c r="M5" s="10">
        <v>1</v>
      </c>
    </row>
    <row r="6" spans="1:13" ht="18" customHeight="1">
      <c r="A6" s="5" t="s">
        <v>295</v>
      </c>
      <c r="B6" s="14" t="s">
        <v>296</v>
      </c>
      <c r="C6" s="6" t="s">
        <v>15</v>
      </c>
      <c r="D6" s="6" t="s">
        <v>20</v>
      </c>
      <c r="E6" s="6" t="s">
        <v>33</v>
      </c>
      <c r="F6" s="6">
        <v>100</v>
      </c>
      <c r="G6" s="6">
        <v>1</v>
      </c>
      <c r="H6" s="51">
        <v>84.772999999999996</v>
      </c>
      <c r="I6" s="6">
        <v>3</v>
      </c>
      <c r="J6" s="6">
        <v>64</v>
      </c>
      <c r="K6" s="6">
        <v>2</v>
      </c>
      <c r="L6" s="51">
        <v>83.663799999999995</v>
      </c>
      <c r="M6" s="10">
        <v>2</v>
      </c>
    </row>
    <row r="7" spans="1:13" ht="18" customHeight="1">
      <c r="A7" s="20" t="s">
        <v>117</v>
      </c>
      <c r="B7" s="21" t="s">
        <v>118</v>
      </c>
      <c r="C7" s="20" t="s">
        <v>15</v>
      </c>
      <c r="D7" s="6" t="s">
        <v>20</v>
      </c>
      <c r="E7" s="20" t="s">
        <v>119</v>
      </c>
      <c r="F7" s="20">
        <v>100</v>
      </c>
      <c r="G7" s="20">
        <v>1</v>
      </c>
      <c r="H7" s="48">
        <v>83.88</v>
      </c>
      <c r="I7" s="20">
        <v>6</v>
      </c>
      <c r="J7" s="10">
        <v>64</v>
      </c>
      <c r="K7" s="20">
        <v>1</v>
      </c>
      <c r="L7" s="47">
        <v>83.131820000000005</v>
      </c>
      <c r="M7" s="10">
        <v>3</v>
      </c>
    </row>
    <row r="8" spans="1:13" ht="18" customHeight="1">
      <c r="A8" s="42" t="s">
        <v>297</v>
      </c>
      <c r="B8" s="43">
        <v>201605001866</v>
      </c>
      <c r="C8" s="7" t="s">
        <v>15</v>
      </c>
      <c r="D8" s="7" t="s">
        <v>20</v>
      </c>
      <c r="E8" s="7" t="s">
        <v>21</v>
      </c>
      <c r="F8" s="7">
        <v>100</v>
      </c>
      <c r="G8" s="6">
        <v>1</v>
      </c>
      <c r="H8" s="49">
        <v>83.267200000000003</v>
      </c>
      <c r="I8" s="6">
        <v>5</v>
      </c>
      <c r="J8" s="7">
        <v>63</v>
      </c>
      <c r="K8" s="6">
        <v>3</v>
      </c>
      <c r="L8" s="49">
        <v>82.560299999999998</v>
      </c>
      <c r="M8" s="10">
        <v>4</v>
      </c>
    </row>
    <row r="9" spans="1:13" ht="18" customHeight="1">
      <c r="A9" s="31" t="s">
        <v>122</v>
      </c>
      <c r="B9" s="34" t="s">
        <v>123</v>
      </c>
      <c r="C9" s="31" t="s">
        <v>15</v>
      </c>
      <c r="D9" s="7" t="s">
        <v>20</v>
      </c>
      <c r="E9" s="31"/>
      <c r="F9" s="31">
        <v>100</v>
      </c>
      <c r="G9" s="20">
        <v>1</v>
      </c>
      <c r="H9" s="58">
        <v>85.812349999999995</v>
      </c>
      <c r="I9" s="20">
        <v>1</v>
      </c>
      <c r="J9" s="31">
        <v>50</v>
      </c>
      <c r="K9" s="20">
        <v>3</v>
      </c>
      <c r="L9" s="50">
        <v>81.487409999999997</v>
      </c>
      <c r="M9" s="10">
        <v>5</v>
      </c>
    </row>
    <row r="10" spans="1:13" ht="18" customHeight="1">
      <c r="A10" s="42" t="s">
        <v>298</v>
      </c>
      <c r="B10" s="44" t="s">
        <v>299</v>
      </c>
      <c r="C10" s="7" t="s">
        <v>32</v>
      </c>
      <c r="D10" s="7" t="s">
        <v>20</v>
      </c>
      <c r="E10" s="7" t="s">
        <v>17</v>
      </c>
      <c r="F10" s="7">
        <v>100</v>
      </c>
      <c r="G10" s="6">
        <v>1</v>
      </c>
      <c r="H10" s="49">
        <v>83.6999</v>
      </c>
      <c r="I10" s="6">
        <v>4</v>
      </c>
      <c r="J10" s="7">
        <v>54</v>
      </c>
      <c r="K10" s="6">
        <v>7</v>
      </c>
      <c r="L10" s="49">
        <v>81.019900000000007</v>
      </c>
      <c r="M10" s="10">
        <v>6</v>
      </c>
    </row>
    <row r="11" spans="1:13" ht="18" customHeight="1">
      <c r="A11" s="42" t="s">
        <v>300</v>
      </c>
      <c r="B11" s="54">
        <v>201605004407</v>
      </c>
      <c r="C11" s="7" t="s">
        <v>32</v>
      </c>
      <c r="D11" s="7" t="s">
        <v>20</v>
      </c>
      <c r="E11" s="7" t="s">
        <v>119</v>
      </c>
      <c r="F11" s="7">
        <v>100</v>
      </c>
      <c r="G11" s="6">
        <v>1</v>
      </c>
      <c r="H11" s="49">
        <v>81.825500000000005</v>
      </c>
      <c r="I11" s="6">
        <v>4</v>
      </c>
      <c r="J11" s="7">
        <v>54.5</v>
      </c>
      <c r="K11" s="6">
        <v>6</v>
      </c>
      <c r="L11" s="49">
        <v>79.9953</v>
      </c>
      <c r="M11" s="10">
        <v>7</v>
      </c>
    </row>
    <row r="12" spans="1:13" ht="18" customHeight="1">
      <c r="A12" s="20" t="s">
        <v>125</v>
      </c>
      <c r="B12" s="21" t="s">
        <v>126</v>
      </c>
      <c r="C12" s="6" t="s">
        <v>32</v>
      </c>
      <c r="D12" s="20" t="s">
        <v>127</v>
      </c>
      <c r="E12" s="20" t="s">
        <v>17</v>
      </c>
      <c r="F12" s="20">
        <v>100</v>
      </c>
      <c r="G12" s="20">
        <v>1</v>
      </c>
      <c r="H12" s="48">
        <v>80.75</v>
      </c>
      <c r="I12" s="20">
        <v>26</v>
      </c>
      <c r="J12" s="10">
        <v>56</v>
      </c>
      <c r="K12" s="20">
        <v>2</v>
      </c>
      <c r="L12" s="48">
        <v>79.651240000000001</v>
      </c>
      <c r="M12" s="10">
        <v>8</v>
      </c>
    </row>
    <row r="13" spans="1:13" ht="18" customHeight="1">
      <c r="A13" s="20" t="s">
        <v>130</v>
      </c>
      <c r="B13" s="21" t="s">
        <v>131</v>
      </c>
      <c r="C13" s="20" t="s">
        <v>15</v>
      </c>
      <c r="D13" s="6" t="s">
        <v>20</v>
      </c>
      <c r="E13" s="20" t="s">
        <v>17</v>
      </c>
      <c r="F13" s="20">
        <v>100</v>
      </c>
      <c r="G13" s="20">
        <v>1</v>
      </c>
      <c r="H13" s="48">
        <v>84.372550000000004</v>
      </c>
      <c r="I13" s="20">
        <v>5</v>
      </c>
      <c r="J13" s="20">
        <v>43.5</v>
      </c>
      <c r="K13" s="20">
        <v>7</v>
      </c>
      <c r="L13" s="51">
        <v>79.323530000000005</v>
      </c>
      <c r="M13" s="10">
        <v>9</v>
      </c>
    </row>
    <row r="14" spans="1:13" ht="18" customHeight="1">
      <c r="A14" s="20" t="s">
        <v>133</v>
      </c>
      <c r="B14" s="21" t="s">
        <v>134</v>
      </c>
      <c r="C14" s="20" t="s">
        <v>15</v>
      </c>
      <c r="D14" s="6" t="s">
        <v>20</v>
      </c>
      <c r="E14" s="20" t="s">
        <v>24</v>
      </c>
      <c r="F14" s="20">
        <v>100</v>
      </c>
      <c r="G14" s="20">
        <v>1</v>
      </c>
      <c r="H14" s="48">
        <v>83.78</v>
      </c>
      <c r="I14" s="20">
        <v>8</v>
      </c>
      <c r="J14" s="20">
        <v>45</v>
      </c>
      <c r="K14" s="20">
        <v>4</v>
      </c>
      <c r="L14" s="48">
        <v>79.269959999999998</v>
      </c>
      <c r="M14" s="10">
        <v>10</v>
      </c>
    </row>
    <row r="15" spans="1:13" ht="18" customHeight="1">
      <c r="A15" s="20" t="s">
        <v>137</v>
      </c>
      <c r="B15" s="21" t="s">
        <v>138</v>
      </c>
      <c r="C15" s="20" t="s">
        <v>15</v>
      </c>
      <c r="D15" s="6" t="s">
        <v>20</v>
      </c>
      <c r="E15" s="20"/>
      <c r="F15" s="20">
        <v>100</v>
      </c>
      <c r="G15" s="20">
        <v>1</v>
      </c>
      <c r="H15" s="48">
        <v>84.712549999999993</v>
      </c>
      <c r="I15" s="20">
        <v>3</v>
      </c>
      <c r="J15" s="20">
        <v>39.5</v>
      </c>
      <c r="K15" s="20">
        <v>9</v>
      </c>
      <c r="L15" s="48">
        <v>78.727530000000002</v>
      </c>
      <c r="M15" s="10">
        <v>11</v>
      </c>
    </row>
    <row r="16" spans="1:13" ht="18" customHeight="1">
      <c r="A16" s="5" t="s">
        <v>301</v>
      </c>
      <c r="B16" s="25">
        <v>201605001836</v>
      </c>
      <c r="C16" s="6" t="s">
        <v>15</v>
      </c>
      <c r="D16" s="6" t="s">
        <v>20</v>
      </c>
      <c r="E16" s="6" t="s">
        <v>27</v>
      </c>
      <c r="F16" s="6">
        <v>100</v>
      </c>
      <c r="G16" s="6">
        <v>1</v>
      </c>
      <c r="H16" s="51">
        <v>79.052499999999995</v>
      </c>
      <c r="I16" s="6">
        <v>10</v>
      </c>
      <c r="J16" s="6">
        <v>56</v>
      </c>
      <c r="K16" s="6">
        <v>5</v>
      </c>
      <c r="L16" s="51">
        <v>78.631500000000003</v>
      </c>
      <c r="M16" s="10">
        <v>12</v>
      </c>
    </row>
    <row r="17" spans="1:13" ht="18" customHeight="1">
      <c r="A17" s="23" t="s">
        <v>148</v>
      </c>
      <c r="B17" s="24" t="s">
        <v>149</v>
      </c>
      <c r="C17" s="20" t="s">
        <v>15</v>
      </c>
      <c r="D17" s="6" t="s">
        <v>20</v>
      </c>
      <c r="E17" s="20"/>
      <c r="F17" s="20">
        <v>100</v>
      </c>
      <c r="G17" s="20">
        <v>1</v>
      </c>
      <c r="H17" s="48">
        <v>82.540880000000001</v>
      </c>
      <c r="I17" s="20">
        <v>14</v>
      </c>
      <c r="J17" s="20">
        <v>45.5</v>
      </c>
      <c r="K17" s="20">
        <v>5</v>
      </c>
      <c r="L17" s="47">
        <v>78.624529999999993</v>
      </c>
      <c r="M17" s="10">
        <v>13</v>
      </c>
    </row>
    <row r="18" spans="1:13" ht="18" customHeight="1">
      <c r="A18" s="20" t="s">
        <v>140</v>
      </c>
      <c r="B18" s="21" t="s">
        <v>141</v>
      </c>
      <c r="C18" s="20" t="s">
        <v>15</v>
      </c>
      <c r="D18" s="6" t="s">
        <v>20</v>
      </c>
      <c r="E18" s="10"/>
      <c r="F18" s="20">
        <v>100</v>
      </c>
      <c r="G18" s="20">
        <v>1</v>
      </c>
      <c r="H18" s="48">
        <v>84.64</v>
      </c>
      <c r="I18" s="20">
        <v>4</v>
      </c>
      <c r="J18" s="10">
        <v>39</v>
      </c>
      <c r="K18" s="20">
        <v>10</v>
      </c>
      <c r="L18" s="48">
        <v>78.589939999999999</v>
      </c>
      <c r="M18" s="10">
        <v>14</v>
      </c>
    </row>
    <row r="19" spans="1:13" ht="18" customHeight="1">
      <c r="A19" s="20" t="s">
        <v>144</v>
      </c>
      <c r="B19" s="21" t="s">
        <v>145</v>
      </c>
      <c r="C19" s="20" t="s">
        <v>15</v>
      </c>
      <c r="D19" s="6" t="s">
        <v>20</v>
      </c>
      <c r="E19" s="20" t="s">
        <v>46</v>
      </c>
      <c r="F19" s="20">
        <v>100</v>
      </c>
      <c r="G19" s="20">
        <v>1</v>
      </c>
      <c r="H19" s="48">
        <v>82.78</v>
      </c>
      <c r="I19" s="20">
        <v>12</v>
      </c>
      <c r="J19" s="10">
        <v>44</v>
      </c>
      <c r="K19" s="20">
        <v>6</v>
      </c>
      <c r="L19" s="48">
        <v>78.471549999999993</v>
      </c>
      <c r="M19" s="10">
        <v>15</v>
      </c>
    </row>
    <row r="20" spans="1:13" ht="18" customHeight="1">
      <c r="A20" s="5" t="s">
        <v>13</v>
      </c>
      <c r="B20" s="14" t="s">
        <v>14</v>
      </c>
      <c r="C20" s="6" t="s">
        <v>15</v>
      </c>
      <c r="D20" s="6" t="s">
        <v>16</v>
      </c>
      <c r="E20" s="6" t="s">
        <v>17</v>
      </c>
      <c r="F20" s="6">
        <v>100</v>
      </c>
      <c r="G20" s="6">
        <v>1</v>
      </c>
      <c r="H20" s="51">
        <v>82.521699999999996</v>
      </c>
      <c r="I20" s="6">
        <v>2</v>
      </c>
      <c r="J20" s="6">
        <v>44</v>
      </c>
      <c r="K20" s="6">
        <v>2</v>
      </c>
      <c r="L20" s="51">
        <v>78.313000000000002</v>
      </c>
      <c r="M20" s="10">
        <v>16</v>
      </c>
    </row>
    <row r="21" spans="1:13" ht="18" customHeight="1">
      <c r="A21" s="5" t="s">
        <v>302</v>
      </c>
      <c r="B21" s="14" t="s">
        <v>303</v>
      </c>
      <c r="C21" s="6" t="s">
        <v>15</v>
      </c>
      <c r="D21" s="6" t="s">
        <v>20</v>
      </c>
      <c r="E21" s="6" t="s">
        <v>108</v>
      </c>
      <c r="F21" s="6">
        <v>100</v>
      </c>
      <c r="G21" s="6">
        <v>1</v>
      </c>
      <c r="H21" s="51">
        <v>83.023399999999995</v>
      </c>
      <c r="I21" s="6">
        <v>26</v>
      </c>
      <c r="J21" s="6">
        <v>39</v>
      </c>
      <c r="K21" s="69">
        <v>11</v>
      </c>
      <c r="L21" s="51">
        <v>77.614000000000004</v>
      </c>
      <c r="M21" s="10">
        <v>17</v>
      </c>
    </row>
    <row r="22" spans="1:13" ht="18" customHeight="1">
      <c r="A22" s="6" t="s">
        <v>304</v>
      </c>
      <c r="B22" s="25">
        <v>201605001965</v>
      </c>
      <c r="C22" s="6" t="s">
        <v>15</v>
      </c>
      <c r="D22" s="6" t="s">
        <v>20</v>
      </c>
      <c r="E22" s="6" t="s">
        <v>43</v>
      </c>
      <c r="F22" s="6">
        <v>100</v>
      </c>
      <c r="G22" s="6">
        <v>1</v>
      </c>
      <c r="H22" s="51">
        <v>78.885000000000005</v>
      </c>
      <c r="I22" s="6">
        <v>6</v>
      </c>
      <c r="J22" s="6">
        <v>49</v>
      </c>
      <c r="K22" s="6">
        <v>8</v>
      </c>
      <c r="L22" s="51">
        <v>77.531000000000006</v>
      </c>
      <c r="M22" s="10">
        <v>18</v>
      </c>
    </row>
    <row r="23" spans="1:13" ht="18" customHeight="1">
      <c r="A23" s="5" t="s">
        <v>305</v>
      </c>
      <c r="B23" s="14" t="s">
        <v>306</v>
      </c>
      <c r="C23" s="6" t="s">
        <v>15</v>
      </c>
      <c r="D23" s="6" t="s">
        <v>20</v>
      </c>
      <c r="E23" s="6" t="s">
        <v>24</v>
      </c>
      <c r="F23" s="6">
        <v>100</v>
      </c>
      <c r="G23" s="6">
        <v>1</v>
      </c>
      <c r="H23" s="51">
        <v>80.087199999999996</v>
      </c>
      <c r="I23" s="6">
        <v>18</v>
      </c>
      <c r="J23" s="6">
        <v>47</v>
      </c>
      <c r="K23" s="6">
        <v>9</v>
      </c>
      <c r="L23" s="51">
        <v>77.452299999999994</v>
      </c>
      <c r="M23" s="10">
        <v>19</v>
      </c>
    </row>
    <row r="24" spans="1:13" ht="18" customHeight="1">
      <c r="A24" s="23" t="s">
        <v>151</v>
      </c>
      <c r="B24" s="24" t="s">
        <v>152</v>
      </c>
      <c r="C24" s="20" t="s">
        <v>32</v>
      </c>
      <c r="D24" s="6" t="s">
        <v>20</v>
      </c>
      <c r="E24" s="31"/>
      <c r="F24" s="20">
        <v>100</v>
      </c>
      <c r="G24" s="20">
        <v>1</v>
      </c>
      <c r="H24" s="48">
        <v>81.458669999999998</v>
      </c>
      <c r="I24" s="20">
        <v>23</v>
      </c>
      <c r="J24" s="20">
        <v>42.5</v>
      </c>
      <c r="K24" s="20">
        <v>11</v>
      </c>
      <c r="L24" s="47">
        <v>77.375200000000007</v>
      </c>
      <c r="M24" s="10">
        <v>20</v>
      </c>
    </row>
    <row r="25" spans="1:13" ht="18" customHeight="1">
      <c r="A25" s="20" t="s">
        <v>154</v>
      </c>
      <c r="B25" s="21" t="s">
        <v>155</v>
      </c>
      <c r="C25" s="20" t="s">
        <v>15</v>
      </c>
      <c r="D25" s="20" t="s">
        <v>20</v>
      </c>
      <c r="E25" s="20" t="s">
        <v>21</v>
      </c>
      <c r="F25" s="10">
        <v>100</v>
      </c>
      <c r="G25" s="20">
        <v>1</v>
      </c>
      <c r="H25" s="48">
        <v>83.87</v>
      </c>
      <c r="I25" s="20">
        <v>7</v>
      </c>
      <c r="J25" s="10">
        <v>35</v>
      </c>
      <c r="K25" s="20">
        <v>14</v>
      </c>
      <c r="L25" s="48">
        <v>77.322819999999993</v>
      </c>
      <c r="M25" s="10">
        <v>21</v>
      </c>
    </row>
    <row r="26" spans="1:13" ht="18" customHeight="1">
      <c r="A26" s="23" t="s">
        <v>158</v>
      </c>
      <c r="B26" s="24" t="s">
        <v>159</v>
      </c>
      <c r="C26" s="20" t="s">
        <v>15</v>
      </c>
      <c r="D26" s="6" t="s">
        <v>20</v>
      </c>
      <c r="E26" s="31"/>
      <c r="F26" s="20">
        <v>100</v>
      </c>
      <c r="G26" s="20">
        <v>1</v>
      </c>
      <c r="H26" s="48">
        <v>82.036029999999997</v>
      </c>
      <c r="I26" s="20">
        <v>15</v>
      </c>
      <c r="J26" s="20">
        <v>40</v>
      </c>
      <c r="K26" s="20">
        <v>8</v>
      </c>
      <c r="L26" s="48">
        <v>77.221620000000001</v>
      </c>
      <c r="M26" s="10">
        <v>22</v>
      </c>
    </row>
    <row r="27" spans="1:13" ht="18" customHeight="1">
      <c r="A27" s="20" t="s">
        <v>161</v>
      </c>
      <c r="B27" s="21" t="s">
        <v>162</v>
      </c>
      <c r="C27" s="20" t="s">
        <v>15</v>
      </c>
      <c r="D27" s="6" t="s">
        <v>20</v>
      </c>
      <c r="E27" s="20" t="s">
        <v>33</v>
      </c>
      <c r="F27" s="20">
        <v>100</v>
      </c>
      <c r="G27" s="20">
        <v>1</v>
      </c>
      <c r="H27" s="48">
        <v>82.93</v>
      </c>
      <c r="I27" s="20">
        <v>11</v>
      </c>
      <c r="J27" s="10">
        <v>35.5</v>
      </c>
      <c r="K27" s="20">
        <v>13</v>
      </c>
      <c r="L27" s="48">
        <v>76.858729999999994</v>
      </c>
      <c r="M27" s="10">
        <v>23</v>
      </c>
    </row>
    <row r="28" spans="1:13" ht="18" customHeight="1">
      <c r="A28" s="5" t="s">
        <v>307</v>
      </c>
      <c r="B28" s="26" t="s">
        <v>308</v>
      </c>
      <c r="C28" s="6" t="s">
        <v>15</v>
      </c>
      <c r="D28" s="6" t="s">
        <v>20</v>
      </c>
      <c r="E28" s="6" t="s">
        <v>27</v>
      </c>
      <c r="F28" s="6">
        <v>100</v>
      </c>
      <c r="G28" s="6">
        <v>1</v>
      </c>
      <c r="H28" s="51">
        <v>85.195899999999995</v>
      </c>
      <c r="I28" s="6">
        <v>2</v>
      </c>
      <c r="J28" s="6">
        <v>28.5</v>
      </c>
      <c r="K28" s="6">
        <v>28</v>
      </c>
      <c r="L28" s="51">
        <v>76.817499999999995</v>
      </c>
      <c r="M28" s="10">
        <v>24</v>
      </c>
    </row>
    <row r="29" spans="1:13" ht="18" customHeight="1">
      <c r="A29" s="20" t="s">
        <v>165</v>
      </c>
      <c r="B29" s="21" t="s">
        <v>166</v>
      </c>
      <c r="C29" s="20" t="s">
        <v>15</v>
      </c>
      <c r="D29" s="6" t="s">
        <v>20</v>
      </c>
      <c r="E29" s="20"/>
      <c r="F29" s="20">
        <v>100</v>
      </c>
      <c r="G29" s="20">
        <v>1</v>
      </c>
      <c r="H29" s="48">
        <v>84.93</v>
      </c>
      <c r="I29" s="20">
        <v>2</v>
      </c>
      <c r="J29" s="20">
        <v>29</v>
      </c>
      <c r="K29" s="20">
        <v>28</v>
      </c>
      <c r="L29" s="48">
        <v>76.763890000000004</v>
      </c>
      <c r="M29" s="10">
        <v>25</v>
      </c>
    </row>
    <row r="30" spans="1:13" ht="18" customHeight="1">
      <c r="A30" s="6" t="s">
        <v>18</v>
      </c>
      <c r="B30" s="6" t="s">
        <v>19</v>
      </c>
      <c r="C30" s="6" t="s">
        <v>15</v>
      </c>
      <c r="D30" s="6" t="s">
        <v>20</v>
      </c>
      <c r="E30" s="6" t="s">
        <v>21</v>
      </c>
      <c r="F30" s="6">
        <v>100</v>
      </c>
      <c r="G30" s="6">
        <v>1</v>
      </c>
      <c r="H30" s="51">
        <v>82.881100000000004</v>
      </c>
      <c r="I30" s="6">
        <v>1</v>
      </c>
      <c r="J30" s="6">
        <v>35</v>
      </c>
      <c r="K30" s="6">
        <v>7</v>
      </c>
      <c r="L30" s="51">
        <v>76.728700000000003</v>
      </c>
      <c r="M30" s="10">
        <v>26</v>
      </c>
    </row>
    <row r="31" spans="1:13" ht="18" customHeight="1">
      <c r="A31" s="6" t="s">
        <v>22</v>
      </c>
      <c r="B31" s="15" t="s">
        <v>23</v>
      </c>
      <c r="C31" s="6" t="s">
        <v>15</v>
      </c>
      <c r="D31" s="6" t="s">
        <v>16</v>
      </c>
      <c r="E31" s="6" t="s">
        <v>24</v>
      </c>
      <c r="F31" s="6">
        <v>100</v>
      </c>
      <c r="G31" s="6">
        <v>1</v>
      </c>
      <c r="H31" s="51">
        <v>81.427700000000002</v>
      </c>
      <c r="I31" s="6">
        <v>3</v>
      </c>
      <c r="J31" s="6">
        <v>39</v>
      </c>
      <c r="K31" s="6">
        <v>4</v>
      </c>
      <c r="L31" s="51">
        <v>76.656599999999997</v>
      </c>
      <c r="M31" s="10">
        <v>27</v>
      </c>
    </row>
    <row r="32" spans="1:13" ht="18" customHeight="1">
      <c r="A32" s="6" t="s">
        <v>309</v>
      </c>
      <c r="B32" s="27">
        <v>201605001900</v>
      </c>
      <c r="C32" s="6" t="s">
        <v>15</v>
      </c>
      <c r="D32" s="6" t="s">
        <v>20</v>
      </c>
      <c r="E32" s="6" t="s">
        <v>17</v>
      </c>
      <c r="F32" s="6">
        <v>100</v>
      </c>
      <c r="G32" s="6">
        <v>1</v>
      </c>
      <c r="H32" s="51">
        <v>74.117000000000004</v>
      </c>
      <c r="I32" s="6">
        <v>42</v>
      </c>
      <c r="J32" s="6">
        <v>60</v>
      </c>
      <c r="K32" s="6">
        <v>4</v>
      </c>
      <c r="L32" s="51">
        <v>76.470200000000006</v>
      </c>
      <c r="M32" s="10">
        <v>28</v>
      </c>
    </row>
    <row r="33" spans="1:13" ht="18" customHeight="1">
      <c r="A33" s="20" t="s">
        <v>172</v>
      </c>
      <c r="B33" s="21" t="s">
        <v>173</v>
      </c>
      <c r="C33" s="20" t="s">
        <v>15</v>
      </c>
      <c r="D33" s="6" t="s">
        <v>20</v>
      </c>
      <c r="E33" s="20"/>
      <c r="F33" s="20">
        <v>100</v>
      </c>
      <c r="G33" s="20">
        <v>1</v>
      </c>
      <c r="H33" s="48">
        <v>82.02</v>
      </c>
      <c r="I33" s="20">
        <v>17</v>
      </c>
      <c r="J33" s="20">
        <v>36</v>
      </c>
      <c r="K33" s="20">
        <v>12</v>
      </c>
      <c r="L33" s="47">
        <v>76.413610000000006</v>
      </c>
      <c r="M33" s="10">
        <v>29</v>
      </c>
    </row>
    <row r="34" spans="1:13" ht="18" customHeight="1">
      <c r="A34" s="23" t="s">
        <v>169</v>
      </c>
      <c r="B34" s="24" t="s">
        <v>170</v>
      </c>
      <c r="C34" s="20" t="s">
        <v>15</v>
      </c>
      <c r="D34" s="6" t="s">
        <v>20</v>
      </c>
      <c r="E34" s="31"/>
      <c r="F34" s="20">
        <v>100</v>
      </c>
      <c r="G34" s="20">
        <v>1</v>
      </c>
      <c r="H34" s="48">
        <v>82.995919999999998</v>
      </c>
      <c r="I34" s="20">
        <v>10</v>
      </c>
      <c r="J34" s="20">
        <v>32</v>
      </c>
      <c r="K34" s="20">
        <v>16</v>
      </c>
      <c r="L34" s="48">
        <v>76.197550000000007</v>
      </c>
      <c r="M34" s="10">
        <v>30</v>
      </c>
    </row>
    <row r="35" spans="1:13" ht="18" customHeight="1">
      <c r="A35" s="6" t="s">
        <v>310</v>
      </c>
      <c r="B35" s="27">
        <v>201605001932</v>
      </c>
      <c r="C35" s="6" t="s">
        <v>15</v>
      </c>
      <c r="D35" s="6" t="s">
        <v>20</v>
      </c>
      <c r="E35" s="6" t="s">
        <v>27</v>
      </c>
      <c r="F35" s="6">
        <v>100</v>
      </c>
      <c r="G35" s="6">
        <v>1</v>
      </c>
      <c r="H35" s="51">
        <v>82.281999999999996</v>
      </c>
      <c r="I35" s="6">
        <v>7</v>
      </c>
      <c r="J35" s="6">
        <v>34</v>
      </c>
      <c r="K35" s="6">
        <v>18</v>
      </c>
      <c r="L35" s="51">
        <v>76.169200000000004</v>
      </c>
      <c r="M35" s="10">
        <v>31</v>
      </c>
    </row>
    <row r="36" spans="1:13" ht="18" customHeight="1">
      <c r="A36" s="5" t="s">
        <v>311</v>
      </c>
      <c r="B36" s="25">
        <v>201605001969</v>
      </c>
      <c r="C36" s="6" t="s">
        <v>15</v>
      </c>
      <c r="D36" s="6" t="s">
        <v>20</v>
      </c>
      <c r="E36" s="6" t="s">
        <v>27</v>
      </c>
      <c r="F36" s="6">
        <v>100</v>
      </c>
      <c r="G36" s="6">
        <v>1</v>
      </c>
      <c r="H36" s="51">
        <v>81.521900000000002</v>
      </c>
      <c r="I36" s="6">
        <v>11</v>
      </c>
      <c r="J36" s="6">
        <v>36</v>
      </c>
      <c r="K36" s="6">
        <v>15</v>
      </c>
      <c r="L36" s="51">
        <v>76.113100000000003</v>
      </c>
      <c r="M36" s="10">
        <v>32</v>
      </c>
    </row>
    <row r="37" spans="1:13" ht="18" customHeight="1">
      <c r="A37" s="6" t="s">
        <v>312</v>
      </c>
      <c r="B37" s="27">
        <v>201605001907</v>
      </c>
      <c r="C37" s="6" t="s">
        <v>15</v>
      </c>
      <c r="D37" s="6" t="s">
        <v>20</v>
      </c>
      <c r="E37" s="6" t="s">
        <v>27</v>
      </c>
      <c r="F37" s="6">
        <v>100</v>
      </c>
      <c r="G37" s="6">
        <v>1</v>
      </c>
      <c r="H37" s="51">
        <v>81.851900000000001</v>
      </c>
      <c r="I37" s="6">
        <v>8</v>
      </c>
      <c r="J37" s="6">
        <v>37</v>
      </c>
      <c r="K37" s="6">
        <v>14</v>
      </c>
      <c r="L37" s="51">
        <v>76.011099999999999</v>
      </c>
      <c r="M37" s="10">
        <v>33</v>
      </c>
    </row>
    <row r="38" spans="1:13" ht="18" customHeight="1">
      <c r="A38" s="11" t="s">
        <v>25</v>
      </c>
      <c r="B38" s="15" t="s">
        <v>26</v>
      </c>
      <c r="C38" s="6" t="s">
        <v>15</v>
      </c>
      <c r="D38" s="10" t="s">
        <v>16</v>
      </c>
      <c r="E38" s="8" t="s">
        <v>27</v>
      </c>
      <c r="F38" s="6">
        <v>100</v>
      </c>
      <c r="G38" s="6">
        <v>1</v>
      </c>
      <c r="H38" s="51">
        <v>81.109499999999997</v>
      </c>
      <c r="I38" s="6">
        <v>5</v>
      </c>
      <c r="J38" s="6">
        <v>35</v>
      </c>
      <c r="K38" s="17">
        <v>7</v>
      </c>
      <c r="L38" s="56">
        <v>75.665700000000001</v>
      </c>
      <c r="M38" s="10">
        <v>34</v>
      </c>
    </row>
    <row r="39" spans="1:13" ht="18" customHeight="1">
      <c r="A39" s="30" t="s">
        <v>176</v>
      </c>
      <c r="B39" s="33" t="s">
        <v>177</v>
      </c>
      <c r="C39" s="30" t="s">
        <v>15</v>
      </c>
      <c r="D39" s="17" t="s">
        <v>20</v>
      </c>
      <c r="E39" s="30"/>
      <c r="F39" s="30">
        <v>100</v>
      </c>
      <c r="G39" s="30">
        <v>1</v>
      </c>
      <c r="H39" s="59">
        <v>81.91</v>
      </c>
      <c r="I39" s="30">
        <v>19</v>
      </c>
      <c r="J39" s="55">
        <v>30.5</v>
      </c>
      <c r="K39" s="20">
        <v>23</v>
      </c>
      <c r="L39" s="48">
        <v>75.549390000000002</v>
      </c>
      <c r="M39" s="10">
        <v>35</v>
      </c>
    </row>
    <row r="40" spans="1:13" ht="18" customHeight="1">
      <c r="A40" s="20" t="s">
        <v>180</v>
      </c>
      <c r="B40" s="21" t="s">
        <v>181</v>
      </c>
      <c r="C40" s="20" t="s">
        <v>15</v>
      </c>
      <c r="D40" s="6" t="s">
        <v>20</v>
      </c>
      <c r="E40" s="20" t="s">
        <v>108</v>
      </c>
      <c r="F40" s="20">
        <v>100</v>
      </c>
      <c r="G40" s="20">
        <v>1</v>
      </c>
      <c r="H40" s="48">
        <v>82.77</v>
      </c>
      <c r="I40" s="20">
        <v>13</v>
      </c>
      <c r="J40" s="38">
        <v>29</v>
      </c>
      <c r="K40" s="20">
        <v>29</v>
      </c>
      <c r="L40" s="48">
        <v>75.467219999999998</v>
      </c>
      <c r="M40" s="10">
        <v>36</v>
      </c>
    </row>
    <row r="41" spans="1:13" ht="18" customHeight="1">
      <c r="A41" s="10" t="s">
        <v>28</v>
      </c>
      <c r="B41" s="16" t="s">
        <v>29</v>
      </c>
      <c r="C41" s="10" t="s">
        <v>15</v>
      </c>
      <c r="D41" s="10" t="s">
        <v>20</v>
      </c>
      <c r="E41" s="10" t="s">
        <v>27</v>
      </c>
      <c r="F41" s="10">
        <v>100</v>
      </c>
      <c r="G41" s="6">
        <v>1</v>
      </c>
      <c r="H41" s="47">
        <v>80.570300000000003</v>
      </c>
      <c r="I41" s="6">
        <v>8</v>
      </c>
      <c r="J41" s="18">
        <v>35</v>
      </c>
      <c r="K41" s="6">
        <v>7</v>
      </c>
      <c r="L41" s="47">
        <v>75.342200000000005</v>
      </c>
      <c r="M41" s="10">
        <v>37</v>
      </c>
    </row>
    <row r="42" spans="1:13" ht="18" customHeight="1">
      <c r="A42" s="5" t="s">
        <v>313</v>
      </c>
      <c r="B42" s="28" t="s">
        <v>314</v>
      </c>
      <c r="C42" s="6" t="s">
        <v>15</v>
      </c>
      <c r="D42" s="6" t="s">
        <v>20</v>
      </c>
      <c r="E42" s="6" t="s">
        <v>27</v>
      </c>
      <c r="F42" s="6">
        <v>100</v>
      </c>
      <c r="G42" s="6">
        <v>1</v>
      </c>
      <c r="H42" s="51">
        <v>81.375200000000007</v>
      </c>
      <c r="I42" s="6">
        <v>12</v>
      </c>
      <c r="J42" s="45">
        <v>32</v>
      </c>
      <c r="K42" s="6">
        <v>23</v>
      </c>
      <c r="L42" s="51">
        <v>75.225099999999998</v>
      </c>
      <c r="M42" s="10">
        <v>38</v>
      </c>
    </row>
    <row r="43" spans="1:13" ht="18" customHeight="1">
      <c r="A43" s="20" t="s">
        <v>184</v>
      </c>
      <c r="B43" s="21" t="s">
        <v>185</v>
      </c>
      <c r="C43" s="20" t="s">
        <v>15</v>
      </c>
      <c r="D43" s="6" t="s">
        <v>20</v>
      </c>
      <c r="E43" s="20"/>
      <c r="F43" s="20">
        <v>100</v>
      </c>
      <c r="G43" s="20">
        <v>1</v>
      </c>
      <c r="H43" s="48">
        <v>81.922889999999995</v>
      </c>
      <c r="I43" s="20">
        <v>18</v>
      </c>
      <c r="J43" s="38">
        <v>30</v>
      </c>
      <c r="K43" s="20">
        <v>24</v>
      </c>
      <c r="L43" s="48">
        <v>75.153729999999996</v>
      </c>
      <c r="M43" s="10">
        <v>39</v>
      </c>
    </row>
    <row r="44" spans="1:13" ht="18" customHeight="1">
      <c r="A44" s="5" t="s">
        <v>315</v>
      </c>
      <c r="B44" s="14" t="s">
        <v>316</v>
      </c>
      <c r="C44" s="6" t="s">
        <v>32</v>
      </c>
      <c r="D44" s="6" t="s">
        <v>20</v>
      </c>
      <c r="E44" s="6" t="s">
        <v>43</v>
      </c>
      <c r="F44" s="6">
        <v>100</v>
      </c>
      <c r="G44" s="6">
        <v>1</v>
      </c>
      <c r="H44" s="51">
        <v>80.486599999999996</v>
      </c>
      <c r="I44" s="6">
        <v>17</v>
      </c>
      <c r="J44" s="45">
        <v>34</v>
      </c>
      <c r="K44" s="6">
        <v>18</v>
      </c>
      <c r="L44" s="51">
        <v>75.091999999999999</v>
      </c>
      <c r="M44" s="10">
        <v>40</v>
      </c>
    </row>
    <row r="45" spans="1:13" ht="18" customHeight="1">
      <c r="A45" s="5" t="s">
        <v>317</v>
      </c>
      <c r="B45" s="28" t="s">
        <v>318</v>
      </c>
      <c r="C45" s="6" t="s">
        <v>15</v>
      </c>
      <c r="D45" s="6" t="s">
        <v>20</v>
      </c>
      <c r="E45" s="6" t="s">
        <v>27</v>
      </c>
      <c r="F45" s="6">
        <v>100</v>
      </c>
      <c r="G45" s="6">
        <v>1</v>
      </c>
      <c r="H45" s="51">
        <v>80.957300000000004</v>
      </c>
      <c r="I45" s="6">
        <v>15</v>
      </c>
      <c r="J45" s="45">
        <v>32.5</v>
      </c>
      <c r="K45" s="6">
        <v>21</v>
      </c>
      <c r="L45" s="51">
        <v>75.074399999999997</v>
      </c>
      <c r="M45" s="10">
        <v>41</v>
      </c>
    </row>
    <row r="46" spans="1:13" ht="18" customHeight="1">
      <c r="A46" s="6" t="s">
        <v>319</v>
      </c>
      <c r="B46" s="27">
        <v>201605001897</v>
      </c>
      <c r="C46" s="6" t="s">
        <v>15</v>
      </c>
      <c r="D46" s="6" t="s">
        <v>20</v>
      </c>
      <c r="E46" s="6" t="s">
        <v>209</v>
      </c>
      <c r="F46" s="6">
        <v>100</v>
      </c>
      <c r="G46" s="6">
        <v>1</v>
      </c>
      <c r="H46" s="51">
        <v>79.221199999999996</v>
      </c>
      <c r="I46" s="6">
        <v>24</v>
      </c>
      <c r="J46" s="45">
        <v>42</v>
      </c>
      <c r="K46" s="6">
        <v>10</v>
      </c>
      <c r="L46" s="51">
        <v>75.032700000000006</v>
      </c>
      <c r="M46" s="10">
        <v>42</v>
      </c>
    </row>
    <row r="47" spans="1:13" ht="18" customHeight="1">
      <c r="A47" s="5" t="s">
        <v>320</v>
      </c>
      <c r="B47" s="28" t="s">
        <v>321</v>
      </c>
      <c r="C47" s="6" t="s">
        <v>15</v>
      </c>
      <c r="D47" s="6" t="s">
        <v>20</v>
      </c>
      <c r="E47" s="6" t="s">
        <v>27</v>
      </c>
      <c r="F47" s="6">
        <v>100</v>
      </c>
      <c r="G47" s="6">
        <v>1</v>
      </c>
      <c r="H47" s="51">
        <v>78.564400000000006</v>
      </c>
      <c r="I47" s="6">
        <v>30</v>
      </c>
      <c r="J47" s="45">
        <v>38.5</v>
      </c>
      <c r="K47" s="6">
        <v>12</v>
      </c>
      <c r="L47" s="51">
        <v>74.8386</v>
      </c>
      <c r="M47" s="10">
        <v>43</v>
      </c>
    </row>
    <row r="48" spans="1:13" ht="18" customHeight="1">
      <c r="A48" s="20" t="s">
        <v>187</v>
      </c>
      <c r="B48" s="21" t="s">
        <v>188</v>
      </c>
      <c r="C48" s="20" t="s">
        <v>15</v>
      </c>
      <c r="D48" s="6" t="s">
        <v>20</v>
      </c>
      <c r="E48" s="20" t="s">
        <v>43</v>
      </c>
      <c r="F48" s="20">
        <v>100</v>
      </c>
      <c r="G48" s="20">
        <v>1</v>
      </c>
      <c r="H48" s="48">
        <v>82.03</v>
      </c>
      <c r="I48" s="20">
        <v>16</v>
      </c>
      <c r="J48" s="10">
        <v>28</v>
      </c>
      <c r="K48" s="20">
        <v>32</v>
      </c>
      <c r="L48" s="48">
        <v>74.821470000000005</v>
      </c>
      <c r="M48" s="10">
        <v>44</v>
      </c>
    </row>
    <row r="49" spans="1:13" ht="18" customHeight="1">
      <c r="A49" s="23" t="s">
        <v>191</v>
      </c>
      <c r="B49" s="24" t="s">
        <v>192</v>
      </c>
      <c r="C49" s="20" t="s">
        <v>15</v>
      </c>
      <c r="D49" s="6" t="s">
        <v>20</v>
      </c>
      <c r="E49" s="20"/>
      <c r="F49" s="20">
        <v>100</v>
      </c>
      <c r="G49" s="20">
        <v>1</v>
      </c>
      <c r="H49" s="48">
        <v>80.333820000000003</v>
      </c>
      <c r="I49" s="20">
        <v>29</v>
      </c>
      <c r="J49" s="20">
        <v>33</v>
      </c>
      <c r="K49" s="20">
        <v>25</v>
      </c>
      <c r="L49" s="47">
        <v>74.800290000000004</v>
      </c>
      <c r="M49" s="10">
        <v>45</v>
      </c>
    </row>
    <row r="50" spans="1:13" ht="18" customHeight="1">
      <c r="A50" s="23" t="s">
        <v>194</v>
      </c>
      <c r="B50" s="24" t="s">
        <v>195</v>
      </c>
      <c r="C50" s="20" t="s">
        <v>15</v>
      </c>
      <c r="D50" s="6" t="s">
        <v>20</v>
      </c>
      <c r="E50" s="20"/>
      <c r="F50" s="20">
        <v>100</v>
      </c>
      <c r="G50" s="20">
        <v>1</v>
      </c>
      <c r="H50" s="48">
        <v>80.464119999999994</v>
      </c>
      <c r="I50" s="20">
        <v>28</v>
      </c>
      <c r="J50" s="20">
        <v>32.5</v>
      </c>
      <c r="K50" s="20">
        <v>15</v>
      </c>
      <c r="L50" s="48">
        <v>74.778469999999999</v>
      </c>
      <c r="M50" s="10">
        <v>46</v>
      </c>
    </row>
    <row r="51" spans="1:13" ht="18" customHeight="1">
      <c r="A51" s="20" t="s">
        <v>197</v>
      </c>
      <c r="B51" s="21" t="s">
        <v>198</v>
      </c>
      <c r="C51" s="20" t="s">
        <v>15</v>
      </c>
      <c r="D51" s="6" t="s">
        <v>20</v>
      </c>
      <c r="E51" s="20"/>
      <c r="F51" s="20">
        <v>100</v>
      </c>
      <c r="G51" s="20">
        <v>1</v>
      </c>
      <c r="H51" s="48">
        <v>81.740530000000007</v>
      </c>
      <c r="I51" s="20">
        <v>21</v>
      </c>
      <c r="J51" s="20">
        <v>28.5</v>
      </c>
      <c r="K51" s="20">
        <v>31</v>
      </c>
      <c r="L51" s="48">
        <v>74.744320000000002</v>
      </c>
      <c r="M51" s="10">
        <v>47</v>
      </c>
    </row>
    <row r="52" spans="1:13" ht="18" customHeight="1">
      <c r="A52" s="23" t="s">
        <v>200</v>
      </c>
      <c r="B52" s="24" t="s">
        <v>201</v>
      </c>
      <c r="C52" s="20" t="s">
        <v>15</v>
      </c>
      <c r="D52" s="6" t="s">
        <v>20</v>
      </c>
      <c r="E52" s="20"/>
      <c r="F52" s="20">
        <v>100</v>
      </c>
      <c r="G52" s="20">
        <v>1</v>
      </c>
      <c r="H52" s="48">
        <v>80.688649999999996</v>
      </c>
      <c r="I52" s="20">
        <v>27</v>
      </c>
      <c r="J52" s="20">
        <v>31.5</v>
      </c>
      <c r="K52" s="20">
        <v>20</v>
      </c>
      <c r="L52" s="48">
        <v>74.713189999999997</v>
      </c>
      <c r="M52" s="10">
        <v>48</v>
      </c>
    </row>
    <row r="53" spans="1:13" ht="18" customHeight="1">
      <c r="A53" s="5" t="s">
        <v>322</v>
      </c>
      <c r="B53" s="14" t="s">
        <v>323</v>
      </c>
      <c r="C53" s="6" t="s">
        <v>15</v>
      </c>
      <c r="D53" s="6" t="s">
        <v>20</v>
      </c>
      <c r="E53" s="6" t="s">
        <v>27</v>
      </c>
      <c r="F53" s="6">
        <v>100</v>
      </c>
      <c r="G53" s="6">
        <v>1</v>
      </c>
      <c r="H53" s="51">
        <v>79.563400000000001</v>
      </c>
      <c r="I53" s="6">
        <v>20</v>
      </c>
      <c r="J53" s="6">
        <v>34.5</v>
      </c>
      <c r="K53" s="6">
        <v>17</v>
      </c>
      <c r="L53" s="51">
        <v>74.638000000000005</v>
      </c>
      <c r="M53" s="10">
        <v>49</v>
      </c>
    </row>
    <row r="54" spans="1:13" ht="18" customHeight="1">
      <c r="A54" s="10" t="s">
        <v>30</v>
      </c>
      <c r="B54" s="10" t="s">
        <v>31</v>
      </c>
      <c r="C54" s="10" t="s">
        <v>32</v>
      </c>
      <c r="D54" s="10" t="s">
        <v>20</v>
      </c>
      <c r="E54" s="10" t="s">
        <v>33</v>
      </c>
      <c r="F54" s="10">
        <v>100</v>
      </c>
      <c r="G54" s="6">
        <v>1</v>
      </c>
      <c r="H54" s="47">
        <v>79.055400000000006</v>
      </c>
      <c r="I54" s="6">
        <v>12</v>
      </c>
      <c r="J54" s="10">
        <v>36</v>
      </c>
      <c r="K54" s="6">
        <v>6</v>
      </c>
      <c r="L54" s="47">
        <v>74.633200000000002</v>
      </c>
      <c r="M54" s="10">
        <v>50</v>
      </c>
    </row>
    <row r="55" spans="1:13" ht="18" customHeight="1">
      <c r="A55" s="20" t="s">
        <v>203</v>
      </c>
      <c r="B55" s="21" t="s">
        <v>204</v>
      </c>
      <c r="C55" s="20" t="s">
        <v>15</v>
      </c>
      <c r="D55" s="6" t="s">
        <v>20</v>
      </c>
      <c r="E55" s="20"/>
      <c r="F55" s="20">
        <v>100</v>
      </c>
      <c r="G55" s="20">
        <v>1</v>
      </c>
      <c r="H55" s="48">
        <v>81.87</v>
      </c>
      <c r="I55" s="20">
        <v>20</v>
      </c>
      <c r="J55" s="20">
        <v>31</v>
      </c>
      <c r="K55" s="20">
        <v>22</v>
      </c>
      <c r="L55" s="48">
        <v>74.52413</v>
      </c>
      <c r="M55" s="10">
        <v>51</v>
      </c>
    </row>
    <row r="56" spans="1:13" ht="18" customHeight="1">
      <c r="A56" s="6" t="s">
        <v>324</v>
      </c>
      <c r="B56" s="27">
        <v>201605001903</v>
      </c>
      <c r="C56" s="6" t="s">
        <v>15</v>
      </c>
      <c r="D56" s="6" t="s">
        <v>20</v>
      </c>
      <c r="E56" s="6" t="s">
        <v>27</v>
      </c>
      <c r="F56" s="6">
        <v>100</v>
      </c>
      <c r="G56" s="6">
        <v>1</v>
      </c>
      <c r="H56" s="51">
        <v>79.688999999999993</v>
      </c>
      <c r="I56" s="6">
        <v>19</v>
      </c>
      <c r="J56" s="6">
        <v>32.5</v>
      </c>
      <c r="K56" s="6">
        <v>21</v>
      </c>
      <c r="L56" s="51">
        <v>74.412999999999997</v>
      </c>
      <c r="M56" s="10">
        <v>52</v>
      </c>
    </row>
    <row r="57" spans="1:13" ht="18" customHeight="1">
      <c r="A57" s="9" t="s">
        <v>34</v>
      </c>
      <c r="B57" s="9" t="s">
        <v>35</v>
      </c>
      <c r="C57" s="9" t="s">
        <v>15</v>
      </c>
      <c r="D57" s="9" t="s">
        <v>20</v>
      </c>
      <c r="E57" s="10" t="s">
        <v>27</v>
      </c>
      <c r="F57" s="9">
        <v>100</v>
      </c>
      <c r="G57" s="6">
        <v>1</v>
      </c>
      <c r="H57" s="52">
        <v>80.647300000000001</v>
      </c>
      <c r="I57" s="6">
        <v>7</v>
      </c>
      <c r="J57" s="9">
        <v>30</v>
      </c>
      <c r="K57" s="6">
        <v>11</v>
      </c>
      <c r="L57" s="52">
        <v>74.388400000000004</v>
      </c>
      <c r="M57" s="10">
        <v>53</v>
      </c>
    </row>
    <row r="58" spans="1:13" ht="18" customHeight="1">
      <c r="A58" s="20" t="s">
        <v>207</v>
      </c>
      <c r="B58" s="21" t="s">
        <v>208</v>
      </c>
      <c r="C58" s="20" t="s">
        <v>15</v>
      </c>
      <c r="D58" s="6" t="s">
        <v>20</v>
      </c>
      <c r="E58" s="20" t="s">
        <v>209</v>
      </c>
      <c r="F58" s="20">
        <v>100</v>
      </c>
      <c r="G58" s="20">
        <v>1</v>
      </c>
      <c r="H58" s="48">
        <v>80.034729999999996</v>
      </c>
      <c r="I58" s="20">
        <v>31</v>
      </c>
      <c r="J58" s="20">
        <v>31.5</v>
      </c>
      <c r="K58" s="20">
        <v>21</v>
      </c>
      <c r="L58" s="48">
        <v>74.320840000000004</v>
      </c>
      <c r="M58" s="10">
        <v>54</v>
      </c>
    </row>
    <row r="59" spans="1:13" ht="18" customHeight="1">
      <c r="A59" s="20" t="s">
        <v>211</v>
      </c>
      <c r="B59" s="21" t="s">
        <v>212</v>
      </c>
      <c r="C59" s="20" t="s">
        <v>15</v>
      </c>
      <c r="D59" s="6" t="s">
        <v>20</v>
      </c>
      <c r="E59" s="10"/>
      <c r="F59" s="20">
        <v>100</v>
      </c>
      <c r="G59" s="20">
        <v>1</v>
      </c>
      <c r="H59" s="48">
        <v>81.66</v>
      </c>
      <c r="I59" s="20">
        <v>22</v>
      </c>
      <c r="J59" s="10">
        <v>26.5</v>
      </c>
      <c r="K59" s="20">
        <v>37</v>
      </c>
      <c r="L59" s="48">
        <v>74.300889999999995</v>
      </c>
      <c r="M59" s="10">
        <v>55</v>
      </c>
    </row>
    <row r="60" spans="1:13" ht="18" customHeight="1">
      <c r="A60" s="6" t="s">
        <v>325</v>
      </c>
      <c r="B60" s="27">
        <v>201605001893</v>
      </c>
      <c r="C60" s="6" t="s">
        <v>15</v>
      </c>
      <c r="D60" s="6" t="s">
        <v>20</v>
      </c>
      <c r="E60" s="6" t="s">
        <v>27</v>
      </c>
      <c r="F60" s="6">
        <v>97</v>
      </c>
      <c r="G60" s="6">
        <v>39</v>
      </c>
      <c r="H60" s="51">
        <v>79.498099999999994</v>
      </c>
      <c r="I60" s="6">
        <v>21</v>
      </c>
      <c r="J60" s="6">
        <v>36</v>
      </c>
      <c r="K60" s="6">
        <v>15</v>
      </c>
      <c r="L60" s="51">
        <v>74.2988</v>
      </c>
      <c r="M60" s="10">
        <v>56</v>
      </c>
    </row>
    <row r="61" spans="1:13" ht="18" customHeight="1">
      <c r="A61" s="20" t="s">
        <v>215</v>
      </c>
      <c r="B61" s="21" t="s">
        <v>216</v>
      </c>
      <c r="C61" s="20" t="s">
        <v>15</v>
      </c>
      <c r="D61" s="6" t="s">
        <v>20</v>
      </c>
      <c r="E61" s="20"/>
      <c r="F61" s="20">
        <v>100</v>
      </c>
      <c r="G61" s="20">
        <v>1</v>
      </c>
      <c r="H61" s="48">
        <v>80.812759999999997</v>
      </c>
      <c r="I61" s="20">
        <v>25</v>
      </c>
      <c r="J61" s="20">
        <v>29</v>
      </c>
      <c r="K61" s="20">
        <v>30</v>
      </c>
      <c r="L61" s="48">
        <v>74.287649999999999</v>
      </c>
      <c r="M61" s="10">
        <v>57</v>
      </c>
    </row>
    <row r="62" spans="1:13" ht="18" customHeight="1">
      <c r="A62" s="20" t="s">
        <v>218</v>
      </c>
      <c r="B62" s="21" t="s">
        <v>219</v>
      </c>
      <c r="C62" s="20" t="s">
        <v>15</v>
      </c>
      <c r="D62" s="6" t="s">
        <v>20</v>
      </c>
      <c r="E62" s="20"/>
      <c r="F62" s="20">
        <v>100</v>
      </c>
      <c r="G62" s="20">
        <v>1</v>
      </c>
      <c r="H62" s="48">
        <v>81.24194</v>
      </c>
      <c r="I62" s="20">
        <v>24</v>
      </c>
      <c r="J62" s="20">
        <v>27.5</v>
      </c>
      <c r="K62" s="20">
        <v>35</v>
      </c>
      <c r="L62" s="48">
        <v>74.245159999999998</v>
      </c>
      <c r="M62" s="10">
        <v>58</v>
      </c>
    </row>
    <row r="63" spans="1:13" ht="18" customHeight="1">
      <c r="A63" s="20" t="s">
        <v>221</v>
      </c>
      <c r="B63" s="21" t="s">
        <v>222</v>
      </c>
      <c r="C63" s="20" t="s">
        <v>15</v>
      </c>
      <c r="D63" s="6" t="s">
        <v>20</v>
      </c>
      <c r="E63" s="10"/>
      <c r="F63" s="20">
        <v>100</v>
      </c>
      <c r="G63" s="20">
        <v>1</v>
      </c>
      <c r="H63" s="48">
        <v>79.52</v>
      </c>
      <c r="I63" s="20">
        <v>35</v>
      </c>
      <c r="J63" s="10">
        <v>32</v>
      </c>
      <c r="K63" s="20">
        <v>17</v>
      </c>
      <c r="L63" s="48">
        <v>74.11515</v>
      </c>
      <c r="M63" s="10">
        <v>59</v>
      </c>
    </row>
    <row r="64" spans="1:13" ht="18" customHeight="1">
      <c r="A64" s="6" t="s">
        <v>326</v>
      </c>
      <c r="B64" s="27">
        <v>201605001926</v>
      </c>
      <c r="C64" s="6" t="s">
        <v>15</v>
      </c>
      <c r="D64" s="6" t="s">
        <v>20</v>
      </c>
      <c r="E64" s="6" t="s">
        <v>27</v>
      </c>
      <c r="F64" s="6">
        <v>100</v>
      </c>
      <c r="G64" s="6">
        <v>1</v>
      </c>
      <c r="H64" s="51">
        <v>79.486500000000007</v>
      </c>
      <c r="I64" s="6">
        <v>22</v>
      </c>
      <c r="J64" s="6">
        <v>32</v>
      </c>
      <c r="K64" s="6">
        <v>23</v>
      </c>
      <c r="L64" s="51">
        <v>74.091899999999995</v>
      </c>
      <c r="M64" s="10">
        <v>60</v>
      </c>
    </row>
    <row r="65" spans="1:13" ht="18" customHeight="1">
      <c r="A65" s="6" t="s">
        <v>327</v>
      </c>
      <c r="B65" s="27">
        <v>201605001899</v>
      </c>
      <c r="C65" s="6" t="s">
        <v>32</v>
      </c>
      <c r="D65" s="6" t="s">
        <v>20</v>
      </c>
      <c r="E65" s="6" t="s">
        <v>27</v>
      </c>
      <c r="F65" s="6">
        <v>100</v>
      </c>
      <c r="G65" s="6">
        <v>1</v>
      </c>
      <c r="H65" s="51">
        <v>81.233199999999997</v>
      </c>
      <c r="I65" s="6">
        <v>13</v>
      </c>
      <c r="J65" s="6">
        <v>26.5</v>
      </c>
      <c r="K65" s="6">
        <v>32</v>
      </c>
      <c r="L65" s="51">
        <v>74.039900000000003</v>
      </c>
      <c r="M65" s="10">
        <v>61</v>
      </c>
    </row>
    <row r="66" spans="1:13" ht="18" customHeight="1">
      <c r="A66" s="5" t="s">
        <v>328</v>
      </c>
      <c r="B66" s="28" t="s">
        <v>329</v>
      </c>
      <c r="C66" s="6" t="s">
        <v>32</v>
      </c>
      <c r="D66" s="6" t="s">
        <v>20</v>
      </c>
      <c r="E66" s="6" t="s">
        <v>27</v>
      </c>
      <c r="F66" s="6">
        <v>100</v>
      </c>
      <c r="G66" s="6">
        <v>1</v>
      </c>
      <c r="H66" s="51">
        <v>81.836500000000001</v>
      </c>
      <c r="I66" s="6">
        <v>9</v>
      </c>
      <c r="J66" s="6">
        <v>24.5</v>
      </c>
      <c r="K66" s="6">
        <v>37</v>
      </c>
      <c r="L66" s="51">
        <v>74.001900000000006</v>
      </c>
      <c r="M66" s="10">
        <v>62</v>
      </c>
    </row>
    <row r="67" spans="1:13" ht="18" customHeight="1">
      <c r="A67" s="20" t="s">
        <v>225</v>
      </c>
      <c r="B67" s="21" t="s">
        <v>226</v>
      </c>
      <c r="C67" s="20" t="s">
        <v>15</v>
      </c>
      <c r="D67" s="6" t="s">
        <v>20</v>
      </c>
      <c r="E67" s="20"/>
      <c r="F67" s="20">
        <v>100</v>
      </c>
      <c r="G67" s="20">
        <v>1</v>
      </c>
      <c r="H67" s="48">
        <v>83.22</v>
      </c>
      <c r="I67" s="20">
        <v>9</v>
      </c>
      <c r="J67" s="20">
        <v>20</v>
      </c>
      <c r="K67" s="20">
        <v>49</v>
      </c>
      <c r="L67" s="48">
        <v>73.936160000000001</v>
      </c>
      <c r="M67" s="10">
        <v>63</v>
      </c>
    </row>
    <row r="68" spans="1:13" ht="18" customHeight="1">
      <c r="A68" s="20" t="s">
        <v>229</v>
      </c>
      <c r="B68" s="21" t="s">
        <v>230</v>
      </c>
      <c r="C68" s="20" t="s">
        <v>15</v>
      </c>
      <c r="D68" s="6" t="s">
        <v>20</v>
      </c>
      <c r="E68" s="20"/>
      <c r="F68" s="20">
        <v>100</v>
      </c>
      <c r="G68" s="20">
        <v>1</v>
      </c>
      <c r="H68" s="48">
        <v>80.190389999999994</v>
      </c>
      <c r="I68" s="20">
        <v>30</v>
      </c>
      <c r="J68" s="20">
        <v>28</v>
      </c>
      <c r="K68" s="20">
        <v>33</v>
      </c>
      <c r="L68" s="48">
        <v>73.714240000000004</v>
      </c>
      <c r="M68" s="10">
        <v>64</v>
      </c>
    </row>
    <row r="69" spans="1:13" ht="18" customHeight="1">
      <c r="A69" s="9" t="s">
        <v>36</v>
      </c>
      <c r="B69" s="9" t="s">
        <v>37</v>
      </c>
      <c r="C69" s="9" t="s">
        <v>32</v>
      </c>
      <c r="D69" s="9" t="s">
        <v>16</v>
      </c>
      <c r="E69" s="9" t="s">
        <v>38</v>
      </c>
      <c r="F69" s="9">
        <v>100</v>
      </c>
      <c r="G69" s="6">
        <v>1</v>
      </c>
      <c r="H69" s="52">
        <v>80.082400000000007</v>
      </c>
      <c r="I69" s="6">
        <v>10</v>
      </c>
      <c r="J69" s="9">
        <v>28</v>
      </c>
      <c r="K69" s="6">
        <v>15</v>
      </c>
      <c r="L69" s="52">
        <v>73.6494</v>
      </c>
      <c r="M69" s="10">
        <v>65</v>
      </c>
    </row>
    <row r="70" spans="1:13" ht="18" customHeight="1">
      <c r="A70" s="5" t="s">
        <v>330</v>
      </c>
      <c r="B70" s="26" t="s">
        <v>316</v>
      </c>
      <c r="C70" s="6" t="s">
        <v>15</v>
      </c>
      <c r="D70" s="6" t="s">
        <v>20</v>
      </c>
      <c r="E70" s="6" t="s">
        <v>27</v>
      </c>
      <c r="F70" s="6">
        <v>100</v>
      </c>
      <c r="G70" s="6">
        <v>1</v>
      </c>
      <c r="H70" s="51">
        <v>81.205600000000004</v>
      </c>
      <c r="I70" s="6">
        <v>14</v>
      </c>
      <c r="J70" s="6">
        <v>23.5</v>
      </c>
      <c r="K70" s="6">
        <v>42</v>
      </c>
      <c r="L70" s="51">
        <v>73.423400000000001</v>
      </c>
      <c r="M70" s="10">
        <v>66</v>
      </c>
    </row>
    <row r="71" spans="1:13" ht="18" customHeight="1">
      <c r="A71" s="6" t="s">
        <v>39</v>
      </c>
      <c r="B71" s="15" t="s">
        <v>40</v>
      </c>
      <c r="C71" s="6" t="s">
        <v>15</v>
      </c>
      <c r="D71" s="6" t="s">
        <v>20</v>
      </c>
      <c r="E71" s="6" t="s">
        <v>27</v>
      </c>
      <c r="F71" s="6">
        <v>100</v>
      </c>
      <c r="G71" s="6">
        <v>1</v>
      </c>
      <c r="H71" s="51">
        <v>81.2851</v>
      </c>
      <c r="I71" s="6">
        <v>4</v>
      </c>
      <c r="J71" s="6">
        <v>23</v>
      </c>
      <c r="K71" s="6">
        <v>28</v>
      </c>
      <c r="L71" s="51">
        <v>73.371099999999998</v>
      </c>
      <c r="M71" s="10">
        <v>67</v>
      </c>
    </row>
    <row r="72" spans="1:13" ht="18" customHeight="1">
      <c r="A72" s="6" t="s">
        <v>41</v>
      </c>
      <c r="B72" s="15" t="s">
        <v>42</v>
      </c>
      <c r="C72" s="6" t="s">
        <v>15</v>
      </c>
      <c r="D72" s="6" t="s">
        <v>20</v>
      </c>
      <c r="E72" s="6" t="s">
        <v>43</v>
      </c>
      <c r="F72" s="6">
        <v>97</v>
      </c>
      <c r="G72" s="6">
        <v>33</v>
      </c>
      <c r="H72" s="51">
        <v>72.456800000000001</v>
      </c>
      <c r="I72" s="6">
        <v>37</v>
      </c>
      <c r="J72" s="6">
        <v>52.2</v>
      </c>
      <c r="K72" s="6">
        <v>1</v>
      </c>
      <c r="L72" s="51">
        <v>73.314054049999996</v>
      </c>
      <c r="M72" s="10">
        <v>68</v>
      </c>
    </row>
    <row r="73" spans="1:13" ht="18" customHeight="1">
      <c r="A73" s="5" t="s">
        <v>331</v>
      </c>
      <c r="B73" s="26" t="s">
        <v>332</v>
      </c>
      <c r="C73" s="6" t="s">
        <v>15</v>
      </c>
      <c r="D73" s="6" t="s">
        <v>20</v>
      </c>
      <c r="E73" s="6" t="s">
        <v>27</v>
      </c>
      <c r="F73" s="6">
        <v>100</v>
      </c>
      <c r="G73" s="6">
        <v>1</v>
      </c>
      <c r="H73" s="51">
        <v>80.596000000000004</v>
      </c>
      <c r="I73" s="6">
        <v>16</v>
      </c>
      <c r="J73" s="6">
        <v>24.5</v>
      </c>
      <c r="K73" s="6">
        <v>37</v>
      </c>
      <c r="L73" s="51">
        <v>73.257599999999996</v>
      </c>
      <c r="M73" s="10">
        <v>69</v>
      </c>
    </row>
    <row r="74" spans="1:13" ht="18" customHeight="1">
      <c r="A74" s="5" t="s">
        <v>333</v>
      </c>
      <c r="B74" s="14" t="s">
        <v>334</v>
      </c>
      <c r="C74" s="6" t="s">
        <v>15</v>
      </c>
      <c r="D74" s="6" t="s">
        <v>20</v>
      </c>
      <c r="E74" s="6" t="s">
        <v>27</v>
      </c>
      <c r="F74" s="6">
        <v>100</v>
      </c>
      <c r="G74" s="6">
        <v>1</v>
      </c>
      <c r="H74" s="51">
        <v>78.801900000000003</v>
      </c>
      <c r="I74" s="6">
        <v>28</v>
      </c>
      <c r="J74" s="6">
        <v>29.5</v>
      </c>
      <c r="K74" s="6">
        <v>27</v>
      </c>
      <c r="L74" s="51">
        <v>73.181100000000001</v>
      </c>
      <c r="M74" s="10">
        <v>70</v>
      </c>
    </row>
    <row r="75" spans="1:13" ht="18" customHeight="1">
      <c r="A75" s="5" t="s">
        <v>335</v>
      </c>
      <c r="B75" s="26" t="s">
        <v>336</v>
      </c>
      <c r="C75" s="6" t="s">
        <v>32</v>
      </c>
      <c r="D75" s="6" t="s">
        <v>20</v>
      </c>
      <c r="E75" s="6" t="s">
        <v>27</v>
      </c>
      <c r="F75" s="6">
        <v>100</v>
      </c>
      <c r="G75" s="6">
        <v>1</v>
      </c>
      <c r="H75" s="51">
        <v>79.416799999999995</v>
      </c>
      <c r="I75" s="6">
        <v>23</v>
      </c>
      <c r="J75" s="6">
        <v>27.5</v>
      </c>
      <c r="K75" s="6">
        <v>30</v>
      </c>
      <c r="L75" s="51">
        <v>73.150099999999995</v>
      </c>
      <c r="M75" s="10">
        <v>71</v>
      </c>
    </row>
    <row r="76" spans="1:13" ht="18" customHeight="1">
      <c r="A76" s="5" t="s">
        <v>232</v>
      </c>
      <c r="B76" s="24" t="s">
        <v>233</v>
      </c>
      <c r="C76" s="6" t="s">
        <v>15</v>
      </c>
      <c r="D76" s="6" t="s">
        <v>20</v>
      </c>
      <c r="E76" s="20"/>
      <c r="F76" s="20">
        <v>100</v>
      </c>
      <c r="G76" s="20">
        <v>1</v>
      </c>
      <c r="H76" s="48">
        <v>79.812619999999995</v>
      </c>
      <c r="I76" s="20">
        <v>34</v>
      </c>
      <c r="J76" s="20">
        <v>26</v>
      </c>
      <c r="K76" s="20">
        <v>38</v>
      </c>
      <c r="L76" s="48">
        <v>73.087569999999999</v>
      </c>
      <c r="M76" s="10">
        <v>72</v>
      </c>
    </row>
    <row r="77" spans="1:13" ht="18" customHeight="1">
      <c r="A77" s="6" t="s">
        <v>337</v>
      </c>
      <c r="B77" s="25">
        <v>201605001962</v>
      </c>
      <c r="C77" s="6" t="s">
        <v>15</v>
      </c>
      <c r="D77" s="6" t="s">
        <v>20</v>
      </c>
      <c r="E77" s="6" t="s">
        <v>46</v>
      </c>
      <c r="F77" s="6">
        <v>100</v>
      </c>
      <c r="G77" s="6">
        <v>1</v>
      </c>
      <c r="H77" s="51">
        <v>77.464799999999997</v>
      </c>
      <c r="I77" s="6">
        <v>34</v>
      </c>
      <c r="J77" s="6">
        <v>34</v>
      </c>
      <c r="K77" s="6">
        <v>18</v>
      </c>
      <c r="L77" s="51">
        <v>73.078900000000004</v>
      </c>
      <c r="M77" s="10">
        <v>73</v>
      </c>
    </row>
    <row r="78" spans="1:13" ht="18" customHeight="1">
      <c r="A78" s="20" t="s">
        <v>235</v>
      </c>
      <c r="B78" s="21" t="s">
        <v>236</v>
      </c>
      <c r="C78" s="20" t="s">
        <v>15</v>
      </c>
      <c r="D78" s="6" t="s">
        <v>20</v>
      </c>
      <c r="E78" s="20"/>
      <c r="F78" s="20">
        <v>100</v>
      </c>
      <c r="G78" s="20">
        <v>1</v>
      </c>
      <c r="H78" s="48">
        <v>79.278130000000004</v>
      </c>
      <c r="I78" s="20">
        <v>36</v>
      </c>
      <c r="J78" s="20">
        <v>27.5</v>
      </c>
      <c r="K78" s="20">
        <v>36</v>
      </c>
      <c r="L78" s="48">
        <v>73.066879999999998</v>
      </c>
      <c r="M78" s="10">
        <v>74</v>
      </c>
    </row>
    <row r="79" spans="1:13" ht="18" customHeight="1">
      <c r="A79" s="10" t="s">
        <v>44</v>
      </c>
      <c r="B79" s="16" t="s">
        <v>45</v>
      </c>
      <c r="C79" s="10" t="s">
        <v>15</v>
      </c>
      <c r="D79" s="10" t="s">
        <v>20</v>
      </c>
      <c r="E79" s="10" t="s">
        <v>46</v>
      </c>
      <c r="F79" s="10">
        <v>100</v>
      </c>
      <c r="G79" s="6">
        <v>1</v>
      </c>
      <c r="H79" s="47">
        <v>78.593199999999996</v>
      </c>
      <c r="I79" s="6">
        <v>14</v>
      </c>
      <c r="J79" s="10">
        <v>29.5</v>
      </c>
      <c r="K79" s="6">
        <v>13</v>
      </c>
      <c r="L79" s="47">
        <v>73.05592</v>
      </c>
      <c r="M79" s="10">
        <v>75</v>
      </c>
    </row>
    <row r="80" spans="1:13" ht="18" customHeight="1">
      <c r="A80" s="20" t="s">
        <v>238</v>
      </c>
      <c r="B80" s="21" t="s">
        <v>239</v>
      </c>
      <c r="C80" s="20" t="s">
        <v>15</v>
      </c>
      <c r="D80" s="6" t="s">
        <v>20</v>
      </c>
      <c r="E80" s="10"/>
      <c r="F80" s="20">
        <v>100</v>
      </c>
      <c r="G80" s="20">
        <v>1</v>
      </c>
      <c r="H80" s="48">
        <v>78.38</v>
      </c>
      <c r="I80" s="20">
        <v>39</v>
      </c>
      <c r="J80" s="10">
        <v>29.5</v>
      </c>
      <c r="K80" s="20">
        <v>27</v>
      </c>
      <c r="L80" s="48">
        <v>72.933340000000001</v>
      </c>
      <c r="M80" s="10">
        <v>76</v>
      </c>
    </row>
    <row r="81" spans="1:13" ht="18" customHeight="1">
      <c r="A81" s="20" t="s">
        <v>242</v>
      </c>
      <c r="B81" s="21" t="s">
        <v>243</v>
      </c>
      <c r="C81" s="20" t="s">
        <v>15</v>
      </c>
      <c r="D81" s="6" t="s">
        <v>20</v>
      </c>
      <c r="E81" s="10"/>
      <c r="F81" s="20">
        <v>100</v>
      </c>
      <c r="G81" s="20">
        <v>1</v>
      </c>
      <c r="H81" s="48">
        <v>78.209999999999994</v>
      </c>
      <c r="I81" s="20">
        <v>40</v>
      </c>
      <c r="J81" s="10">
        <v>30</v>
      </c>
      <c r="K81" s="20">
        <v>26</v>
      </c>
      <c r="L81" s="48">
        <v>72.92998</v>
      </c>
      <c r="M81" s="10">
        <v>77</v>
      </c>
    </row>
    <row r="82" spans="1:13" ht="18" customHeight="1">
      <c r="A82" s="20" t="s">
        <v>250</v>
      </c>
      <c r="B82" s="21" t="s">
        <v>251</v>
      </c>
      <c r="C82" s="20" t="s">
        <v>15</v>
      </c>
      <c r="D82" s="6" t="s">
        <v>20</v>
      </c>
      <c r="E82" s="20"/>
      <c r="F82" s="20">
        <v>100</v>
      </c>
      <c r="G82" s="20">
        <v>1</v>
      </c>
      <c r="H82" s="48">
        <v>79.813159999999996</v>
      </c>
      <c r="I82" s="20">
        <v>33</v>
      </c>
      <c r="J82" s="20">
        <v>25</v>
      </c>
      <c r="K82" s="20">
        <v>42</v>
      </c>
      <c r="L82" s="47">
        <v>72.887900000000002</v>
      </c>
      <c r="M82" s="10">
        <v>78</v>
      </c>
    </row>
    <row r="83" spans="1:13" ht="18" customHeight="1">
      <c r="A83" s="6" t="s">
        <v>47</v>
      </c>
      <c r="B83" s="6" t="s">
        <v>48</v>
      </c>
      <c r="C83" s="6" t="s">
        <v>15</v>
      </c>
      <c r="D83" s="6" t="s">
        <v>16</v>
      </c>
      <c r="E83" s="6" t="s">
        <v>27</v>
      </c>
      <c r="F83" s="6">
        <v>100</v>
      </c>
      <c r="G83" s="6">
        <v>1</v>
      </c>
      <c r="H83" s="51">
        <v>80.826999999999998</v>
      </c>
      <c r="I83" s="6">
        <v>6</v>
      </c>
      <c r="J83" s="6">
        <v>21</v>
      </c>
      <c r="K83" s="6">
        <v>34</v>
      </c>
      <c r="L83" s="51">
        <v>72.696200000000005</v>
      </c>
      <c r="M83" s="10">
        <v>79</v>
      </c>
    </row>
    <row r="84" spans="1:13" ht="18" customHeight="1">
      <c r="A84" s="5" t="s">
        <v>338</v>
      </c>
      <c r="B84" s="14" t="s">
        <v>339</v>
      </c>
      <c r="C84" s="6" t="s">
        <v>15</v>
      </c>
      <c r="D84" s="6" t="s">
        <v>20</v>
      </c>
      <c r="E84" s="6" t="s">
        <v>27</v>
      </c>
      <c r="F84" s="6">
        <v>100</v>
      </c>
      <c r="G84" s="6">
        <v>1</v>
      </c>
      <c r="H84" s="51">
        <v>77.471299999999999</v>
      </c>
      <c r="I84" s="6">
        <v>33</v>
      </c>
      <c r="J84" s="6">
        <v>30.5</v>
      </c>
      <c r="K84" s="6">
        <v>26</v>
      </c>
      <c r="L84" s="51">
        <v>72.582800000000006</v>
      </c>
      <c r="M84" s="10">
        <v>80</v>
      </c>
    </row>
    <row r="85" spans="1:13" ht="18" customHeight="1">
      <c r="A85" s="20" t="s">
        <v>246</v>
      </c>
      <c r="B85" s="21" t="s">
        <v>247</v>
      </c>
      <c r="C85" s="20" t="s">
        <v>15</v>
      </c>
      <c r="D85" s="20" t="s">
        <v>127</v>
      </c>
      <c r="E85" s="20"/>
      <c r="F85" s="20">
        <v>100</v>
      </c>
      <c r="G85" s="20">
        <v>1</v>
      </c>
      <c r="H85" s="48">
        <v>78.959999999999994</v>
      </c>
      <c r="I85" s="20">
        <v>38</v>
      </c>
      <c r="J85" s="20">
        <v>26</v>
      </c>
      <c r="K85" s="20">
        <v>39</v>
      </c>
      <c r="L85" s="48">
        <v>72.576359999999994</v>
      </c>
      <c r="M85" s="10">
        <v>81</v>
      </c>
    </row>
    <row r="86" spans="1:13" ht="18" customHeight="1">
      <c r="A86" s="6" t="s">
        <v>49</v>
      </c>
      <c r="B86" s="15" t="s">
        <v>50</v>
      </c>
      <c r="C86" s="6" t="s">
        <v>15</v>
      </c>
      <c r="D86" s="6" t="s">
        <v>20</v>
      </c>
      <c r="E86" s="6" t="s">
        <v>27</v>
      </c>
      <c r="F86" s="6">
        <v>100</v>
      </c>
      <c r="G86" s="6">
        <v>1</v>
      </c>
      <c r="H86" s="51">
        <v>80.544600000000003</v>
      </c>
      <c r="I86" s="6">
        <v>9</v>
      </c>
      <c r="J86" s="6">
        <v>21</v>
      </c>
      <c r="K86" s="6">
        <v>34</v>
      </c>
      <c r="L86" s="51">
        <v>72.526799999999994</v>
      </c>
      <c r="M86" s="10">
        <v>82</v>
      </c>
    </row>
    <row r="87" spans="1:13" ht="18" customHeight="1">
      <c r="A87" s="5" t="s">
        <v>51</v>
      </c>
      <c r="B87" s="14" t="s">
        <v>52</v>
      </c>
      <c r="C87" s="6" t="s">
        <v>32</v>
      </c>
      <c r="D87" s="6" t="s">
        <v>16</v>
      </c>
      <c r="E87" s="6" t="s">
        <v>27</v>
      </c>
      <c r="F87" s="6">
        <v>100</v>
      </c>
      <c r="G87" s="6">
        <v>1</v>
      </c>
      <c r="H87" s="51">
        <v>78.798599999999993</v>
      </c>
      <c r="I87" s="6">
        <v>13</v>
      </c>
      <c r="J87" s="6">
        <v>26</v>
      </c>
      <c r="K87" s="6">
        <v>20</v>
      </c>
      <c r="L87" s="51">
        <v>72.479200000000006</v>
      </c>
      <c r="M87" s="10">
        <v>83</v>
      </c>
    </row>
    <row r="88" spans="1:13" ht="18" customHeight="1">
      <c r="A88" s="5" t="s">
        <v>340</v>
      </c>
      <c r="B88" s="28" t="s">
        <v>341</v>
      </c>
      <c r="C88" s="6" t="s">
        <v>15</v>
      </c>
      <c r="D88" s="6" t="s">
        <v>20</v>
      </c>
      <c r="E88" s="6" t="s">
        <v>27</v>
      </c>
      <c r="F88" s="6">
        <v>100</v>
      </c>
      <c r="G88" s="6">
        <v>1</v>
      </c>
      <c r="H88" s="51">
        <v>79.104799999999997</v>
      </c>
      <c r="I88" s="6">
        <v>25</v>
      </c>
      <c r="J88" s="6">
        <v>25</v>
      </c>
      <c r="K88" s="6">
        <v>35</v>
      </c>
      <c r="L88" s="51">
        <v>72.462900000000005</v>
      </c>
      <c r="M88" s="10">
        <v>84</v>
      </c>
    </row>
    <row r="89" spans="1:13" ht="18" customHeight="1">
      <c r="A89" s="6" t="s">
        <v>53</v>
      </c>
      <c r="B89" s="15" t="s">
        <v>54</v>
      </c>
      <c r="C89" s="6" t="s">
        <v>15</v>
      </c>
      <c r="D89" s="6" t="s">
        <v>20</v>
      </c>
      <c r="E89" s="6" t="s">
        <v>27</v>
      </c>
      <c r="F89" s="6">
        <v>100</v>
      </c>
      <c r="G89" s="6">
        <v>1</v>
      </c>
      <c r="H89" s="51">
        <v>79.414900000000003</v>
      </c>
      <c r="I89" s="6">
        <v>11</v>
      </c>
      <c r="J89" s="6">
        <v>24</v>
      </c>
      <c r="K89" s="6">
        <v>26</v>
      </c>
      <c r="L89" s="51">
        <v>72.448899999999995</v>
      </c>
      <c r="M89" s="10">
        <v>85</v>
      </c>
    </row>
    <row r="90" spans="1:13" ht="18" customHeight="1">
      <c r="A90" s="20" t="s">
        <v>253</v>
      </c>
      <c r="B90" s="21" t="s">
        <v>254</v>
      </c>
      <c r="C90" s="20" t="s">
        <v>32</v>
      </c>
      <c r="D90" s="6" t="s">
        <v>20</v>
      </c>
      <c r="E90" s="20" t="s">
        <v>33</v>
      </c>
      <c r="F90" s="20">
        <v>100</v>
      </c>
      <c r="G90" s="20">
        <v>1</v>
      </c>
      <c r="H90" s="48">
        <v>76.650000000000006</v>
      </c>
      <c r="I90" s="20">
        <v>43</v>
      </c>
      <c r="J90" s="10">
        <v>32</v>
      </c>
      <c r="K90" s="20">
        <v>19</v>
      </c>
      <c r="L90" s="48">
        <v>72.395169999999993</v>
      </c>
      <c r="M90" s="10">
        <v>86</v>
      </c>
    </row>
    <row r="91" spans="1:13" ht="18" customHeight="1">
      <c r="A91" s="20" t="s">
        <v>257</v>
      </c>
      <c r="B91" s="21" t="s">
        <v>258</v>
      </c>
      <c r="C91" s="20" t="s">
        <v>15</v>
      </c>
      <c r="D91" s="6" t="s">
        <v>20</v>
      </c>
      <c r="E91" s="10"/>
      <c r="F91" s="20">
        <v>100</v>
      </c>
      <c r="G91" s="20">
        <v>1</v>
      </c>
      <c r="H91" s="48">
        <v>79.95</v>
      </c>
      <c r="I91" s="20">
        <v>32</v>
      </c>
      <c r="J91" s="10">
        <v>22</v>
      </c>
      <c r="K91" s="20">
        <v>45</v>
      </c>
      <c r="L91" s="48">
        <v>72.373239999999996</v>
      </c>
      <c r="M91" s="10">
        <v>87</v>
      </c>
    </row>
    <row r="92" spans="1:13" ht="18" customHeight="1">
      <c r="A92" s="5" t="s">
        <v>342</v>
      </c>
      <c r="B92" s="28" t="s">
        <v>343</v>
      </c>
      <c r="C92" s="6" t="s">
        <v>15</v>
      </c>
      <c r="D92" s="6" t="s">
        <v>20</v>
      </c>
      <c r="E92" s="6" t="s">
        <v>27</v>
      </c>
      <c r="F92" s="6">
        <v>100</v>
      </c>
      <c r="G92" s="6">
        <v>1</v>
      </c>
      <c r="H92" s="51">
        <v>74.400000000000006</v>
      </c>
      <c r="I92" s="6">
        <v>41</v>
      </c>
      <c r="J92" s="6">
        <v>37.5</v>
      </c>
      <c r="K92" s="6">
        <v>13</v>
      </c>
      <c r="L92" s="51">
        <v>72.14</v>
      </c>
      <c r="M92" s="10">
        <v>88</v>
      </c>
    </row>
    <row r="93" spans="1:13" ht="18" customHeight="1">
      <c r="A93" s="6" t="s">
        <v>344</v>
      </c>
      <c r="B93" s="27">
        <v>201605001930</v>
      </c>
      <c r="C93" s="6" t="s">
        <v>15</v>
      </c>
      <c r="D93" s="6" t="s">
        <v>20</v>
      </c>
      <c r="E93" s="6" t="s">
        <v>27</v>
      </c>
      <c r="F93" s="6">
        <v>97</v>
      </c>
      <c r="G93" s="6">
        <v>39</v>
      </c>
      <c r="H93" s="51">
        <v>78.69</v>
      </c>
      <c r="I93" s="6">
        <v>29</v>
      </c>
      <c r="J93" s="6">
        <v>25</v>
      </c>
      <c r="K93" s="6">
        <v>35</v>
      </c>
      <c r="L93" s="51">
        <v>71.614000000000004</v>
      </c>
      <c r="M93" s="10">
        <v>89</v>
      </c>
    </row>
    <row r="94" spans="1:13" ht="18" customHeight="1">
      <c r="A94" s="20" t="s">
        <v>261</v>
      </c>
      <c r="B94" s="21" t="s">
        <v>262</v>
      </c>
      <c r="C94" s="20" t="s">
        <v>32</v>
      </c>
      <c r="D94" s="6" t="s">
        <v>20</v>
      </c>
      <c r="E94" s="10"/>
      <c r="F94" s="20">
        <v>97</v>
      </c>
      <c r="G94" s="20">
        <v>2</v>
      </c>
      <c r="H94" s="48">
        <v>78.97</v>
      </c>
      <c r="I94" s="20">
        <v>37</v>
      </c>
      <c r="J94" s="10">
        <v>24</v>
      </c>
      <c r="K94" s="20">
        <v>41</v>
      </c>
      <c r="L94" s="48">
        <v>71.587819999999994</v>
      </c>
      <c r="M94" s="10">
        <v>90</v>
      </c>
    </row>
    <row r="95" spans="1:13" ht="18" customHeight="1">
      <c r="A95" s="6" t="s">
        <v>55</v>
      </c>
      <c r="B95" s="6" t="s">
        <v>56</v>
      </c>
      <c r="C95" s="6" t="s">
        <v>15</v>
      </c>
      <c r="D95" s="6" t="s">
        <v>20</v>
      </c>
      <c r="E95" s="6" t="s">
        <v>57</v>
      </c>
      <c r="F95" s="6">
        <v>94</v>
      </c>
      <c r="G95" s="6">
        <v>39</v>
      </c>
      <c r="H95" s="51">
        <v>73.741</v>
      </c>
      <c r="I95" s="6">
        <v>31</v>
      </c>
      <c r="J95" s="6">
        <v>42.5</v>
      </c>
      <c r="K95" s="6">
        <v>3</v>
      </c>
      <c r="L95" s="51">
        <v>71.544600000000003</v>
      </c>
      <c r="M95" s="10">
        <v>91</v>
      </c>
    </row>
    <row r="96" spans="1:13" ht="18" customHeight="1">
      <c r="A96" s="6" t="s">
        <v>58</v>
      </c>
      <c r="B96" s="15" t="s">
        <v>59</v>
      </c>
      <c r="C96" s="6" t="s">
        <v>15</v>
      </c>
      <c r="D96" s="6" t="s">
        <v>16</v>
      </c>
      <c r="E96" s="6" t="s">
        <v>27</v>
      </c>
      <c r="F96" s="6">
        <v>100</v>
      </c>
      <c r="G96" s="6">
        <v>1</v>
      </c>
      <c r="H96" s="51">
        <v>78.156800000000004</v>
      </c>
      <c r="I96" s="6">
        <v>15</v>
      </c>
      <c r="J96" s="6">
        <v>23</v>
      </c>
      <c r="K96" s="6">
        <v>28</v>
      </c>
      <c r="L96" s="51">
        <v>71.494100000000003</v>
      </c>
      <c r="M96" s="10">
        <v>92</v>
      </c>
    </row>
    <row r="97" spans="1:13" ht="18" customHeight="1">
      <c r="A97" s="23" t="s">
        <v>265</v>
      </c>
      <c r="B97" s="24" t="s">
        <v>266</v>
      </c>
      <c r="C97" s="20" t="s">
        <v>15</v>
      </c>
      <c r="D97" s="6" t="s">
        <v>20</v>
      </c>
      <c r="E97" s="20"/>
      <c r="F97" s="20">
        <v>97</v>
      </c>
      <c r="G97" s="20">
        <v>3</v>
      </c>
      <c r="H97" s="48">
        <v>77.428330000000003</v>
      </c>
      <c r="I97" s="20">
        <v>42</v>
      </c>
      <c r="J97" s="20">
        <v>28</v>
      </c>
      <c r="K97" s="20">
        <v>34</v>
      </c>
      <c r="L97" s="48">
        <v>71.456999999999994</v>
      </c>
      <c r="M97" s="10">
        <v>93</v>
      </c>
    </row>
    <row r="98" spans="1:13" ht="18" customHeight="1">
      <c r="A98" s="5" t="s">
        <v>345</v>
      </c>
      <c r="B98" s="25">
        <v>201605001853</v>
      </c>
      <c r="C98" s="6" t="s">
        <v>15</v>
      </c>
      <c r="D98" s="6" t="s">
        <v>20</v>
      </c>
      <c r="E98" s="6" t="s">
        <v>27</v>
      </c>
      <c r="F98" s="6">
        <v>100</v>
      </c>
      <c r="G98" s="6">
        <v>1</v>
      </c>
      <c r="H98" s="51">
        <v>77.793199999999999</v>
      </c>
      <c r="I98" s="6">
        <v>32</v>
      </c>
      <c r="J98" s="6">
        <v>23.5</v>
      </c>
      <c r="K98" s="6">
        <v>42</v>
      </c>
      <c r="L98" s="51">
        <v>71.375900000000001</v>
      </c>
      <c r="M98" s="10">
        <v>94</v>
      </c>
    </row>
    <row r="99" spans="1:13" ht="18" customHeight="1">
      <c r="A99" s="20" t="s">
        <v>268</v>
      </c>
      <c r="B99" s="21" t="s">
        <v>269</v>
      </c>
      <c r="C99" s="20" t="s">
        <v>32</v>
      </c>
      <c r="D99" s="6" t="s">
        <v>20</v>
      </c>
      <c r="E99" s="10"/>
      <c r="F99" s="20">
        <v>92</v>
      </c>
      <c r="G99" s="20">
        <v>5</v>
      </c>
      <c r="H99" s="48">
        <v>77.52</v>
      </c>
      <c r="I99" s="20">
        <v>41</v>
      </c>
      <c r="J99" s="10">
        <v>32</v>
      </c>
      <c r="K99" s="20">
        <v>18</v>
      </c>
      <c r="L99" s="48">
        <v>71.315860000000001</v>
      </c>
      <c r="M99" s="10">
        <v>95</v>
      </c>
    </row>
    <row r="100" spans="1:13" ht="18" customHeight="1">
      <c r="A100" s="11" t="s">
        <v>60</v>
      </c>
      <c r="B100" s="14" t="s">
        <v>61</v>
      </c>
      <c r="C100" s="6" t="s">
        <v>32</v>
      </c>
      <c r="D100" s="10" t="s">
        <v>16</v>
      </c>
      <c r="E100" s="10" t="s">
        <v>27</v>
      </c>
      <c r="F100" s="6">
        <v>100</v>
      </c>
      <c r="G100" s="6">
        <v>1</v>
      </c>
      <c r="H100" s="51">
        <v>76.821600000000004</v>
      </c>
      <c r="I100" s="6">
        <v>20</v>
      </c>
      <c r="J100" s="6">
        <v>26</v>
      </c>
      <c r="K100" s="6">
        <v>20</v>
      </c>
      <c r="L100" s="51">
        <v>71.293000000000006</v>
      </c>
      <c r="M100" s="10">
        <v>96</v>
      </c>
    </row>
    <row r="101" spans="1:13" ht="18" customHeight="1">
      <c r="A101" s="6" t="s">
        <v>62</v>
      </c>
      <c r="B101" s="15" t="s">
        <v>63</v>
      </c>
      <c r="C101" s="6" t="s">
        <v>15</v>
      </c>
      <c r="D101" s="6" t="s">
        <v>20</v>
      </c>
      <c r="E101" s="6" t="s">
        <v>27</v>
      </c>
      <c r="F101" s="6">
        <v>100</v>
      </c>
      <c r="G101" s="6">
        <v>1</v>
      </c>
      <c r="H101" s="51">
        <v>77.720299999999995</v>
      </c>
      <c r="I101" s="6">
        <v>17</v>
      </c>
      <c r="J101" s="6">
        <v>23</v>
      </c>
      <c r="K101" s="6">
        <v>28</v>
      </c>
      <c r="L101" s="51">
        <v>71.232200000000006</v>
      </c>
      <c r="M101" s="10">
        <v>97</v>
      </c>
    </row>
    <row r="102" spans="1:13" ht="18" customHeight="1">
      <c r="A102" s="9" t="s">
        <v>64</v>
      </c>
      <c r="B102" s="9" t="s">
        <v>65</v>
      </c>
      <c r="C102" s="9" t="s">
        <v>32</v>
      </c>
      <c r="D102" s="9" t="s">
        <v>20</v>
      </c>
      <c r="E102" s="10" t="s">
        <v>27</v>
      </c>
      <c r="F102" s="9">
        <v>100</v>
      </c>
      <c r="G102" s="6">
        <v>1</v>
      </c>
      <c r="H102" s="52">
        <v>72.970200000000006</v>
      </c>
      <c r="I102" s="6">
        <v>34</v>
      </c>
      <c r="J102" s="9">
        <v>37</v>
      </c>
      <c r="K102" s="6">
        <v>5</v>
      </c>
      <c r="L102" s="52">
        <v>71.182100000000005</v>
      </c>
      <c r="M102" s="10">
        <v>98</v>
      </c>
    </row>
    <row r="103" spans="1:13" ht="18" customHeight="1">
      <c r="A103" s="6" t="s">
        <v>346</v>
      </c>
      <c r="B103" s="27">
        <v>201605001933</v>
      </c>
      <c r="C103" s="6" t="s">
        <v>32</v>
      </c>
      <c r="D103" s="6" t="s">
        <v>20</v>
      </c>
      <c r="E103" s="6" t="s">
        <v>27</v>
      </c>
      <c r="F103" s="6">
        <v>100</v>
      </c>
      <c r="G103" s="6">
        <v>1</v>
      </c>
      <c r="H103" s="51">
        <v>78.084100000000007</v>
      </c>
      <c r="I103" s="6">
        <v>31</v>
      </c>
      <c r="J103" s="6">
        <v>21</v>
      </c>
      <c r="K103" s="6">
        <v>47</v>
      </c>
      <c r="L103" s="51">
        <v>71.0488</v>
      </c>
      <c r="M103" s="10">
        <v>99</v>
      </c>
    </row>
    <row r="104" spans="1:13" ht="18" customHeight="1">
      <c r="A104" s="6" t="s">
        <v>66</v>
      </c>
      <c r="B104" s="15" t="s">
        <v>67</v>
      </c>
      <c r="C104" s="6" t="s">
        <v>32</v>
      </c>
      <c r="D104" s="6" t="s">
        <v>20</v>
      </c>
      <c r="E104" s="6" t="s">
        <v>17</v>
      </c>
      <c r="F104" s="6">
        <v>100</v>
      </c>
      <c r="G104" s="6">
        <v>1</v>
      </c>
      <c r="H104" s="51">
        <v>75.621600000000001</v>
      </c>
      <c r="I104" s="6">
        <v>25</v>
      </c>
      <c r="J104" s="6">
        <v>28</v>
      </c>
      <c r="K104" s="6">
        <v>15</v>
      </c>
      <c r="L104" s="51">
        <v>70.972999999999999</v>
      </c>
      <c r="M104" s="10">
        <v>100</v>
      </c>
    </row>
    <row r="105" spans="1:13" ht="18" customHeight="1">
      <c r="A105" s="11" t="s">
        <v>68</v>
      </c>
      <c r="B105" s="14" t="s">
        <v>69</v>
      </c>
      <c r="C105" s="6" t="s">
        <v>15</v>
      </c>
      <c r="D105" s="10" t="s">
        <v>20</v>
      </c>
      <c r="E105" s="10" t="s">
        <v>27</v>
      </c>
      <c r="F105" s="6">
        <v>100</v>
      </c>
      <c r="G105" s="6">
        <v>1</v>
      </c>
      <c r="H105" s="51">
        <v>77.130499999999998</v>
      </c>
      <c r="I105" s="6">
        <v>18</v>
      </c>
      <c r="J105" s="6">
        <v>23</v>
      </c>
      <c r="K105" s="6">
        <v>28</v>
      </c>
      <c r="L105" s="51">
        <v>70.878299999999996</v>
      </c>
      <c r="M105" s="10">
        <v>101</v>
      </c>
    </row>
    <row r="106" spans="1:13" ht="18" customHeight="1">
      <c r="A106" s="6" t="s">
        <v>70</v>
      </c>
      <c r="B106" s="15" t="s">
        <v>71</v>
      </c>
      <c r="C106" s="6" t="s">
        <v>15</v>
      </c>
      <c r="D106" s="6" t="s">
        <v>20</v>
      </c>
      <c r="E106" s="6" t="s">
        <v>27</v>
      </c>
      <c r="F106" s="6">
        <v>100</v>
      </c>
      <c r="G106" s="6">
        <v>1</v>
      </c>
      <c r="H106" s="51">
        <v>77.745900000000006</v>
      </c>
      <c r="I106" s="6">
        <v>16</v>
      </c>
      <c r="J106" s="6">
        <v>21</v>
      </c>
      <c r="K106" s="6">
        <v>34</v>
      </c>
      <c r="L106" s="51">
        <v>70.847499999999997</v>
      </c>
      <c r="M106" s="10">
        <v>102</v>
      </c>
    </row>
    <row r="107" spans="1:13" ht="18" customHeight="1">
      <c r="A107" s="5" t="s">
        <v>347</v>
      </c>
      <c r="B107" s="26" t="s">
        <v>348</v>
      </c>
      <c r="C107" s="6" t="s">
        <v>32</v>
      </c>
      <c r="D107" s="6" t="s">
        <v>20</v>
      </c>
      <c r="E107" s="6" t="s">
        <v>27</v>
      </c>
      <c r="F107" s="6">
        <v>100</v>
      </c>
      <c r="G107" s="6">
        <v>1</v>
      </c>
      <c r="H107" s="51">
        <v>73.906499999999994</v>
      </c>
      <c r="I107" s="6">
        <v>44</v>
      </c>
      <c r="J107" s="6">
        <v>31.5</v>
      </c>
      <c r="K107" s="6">
        <v>25</v>
      </c>
      <c r="L107" s="51">
        <v>70.643900000000002</v>
      </c>
      <c r="M107" s="10">
        <v>103</v>
      </c>
    </row>
    <row r="108" spans="1:13" ht="18" customHeight="1">
      <c r="A108" s="5" t="s">
        <v>349</v>
      </c>
      <c r="B108" s="14" t="s">
        <v>350</v>
      </c>
      <c r="C108" s="6" t="s">
        <v>15</v>
      </c>
      <c r="D108" s="6" t="s">
        <v>20</v>
      </c>
      <c r="E108" s="6" t="s">
        <v>27</v>
      </c>
      <c r="F108" s="6">
        <v>97</v>
      </c>
      <c r="G108" s="6">
        <v>39</v>
      </c>
      <c r="H108" s="51">
        <v>77.207800000000006</v>
      </c>
      <c r="I108" s="6">
        <v>35</v>
      </c>
      <c r="J108" s="6">
        <v>24.5</v>
      </c>
      <c r="K108" s="6">
        <v>37</v>
      </c>
      <c r="L108" s="51">
        <v>70.624700000000004</v>
      </c>
      <c r="M108" s="10">
        <v>104</v>
      </c>
    </row>
    <row r="109" spans="1:13" ht="18" customHeight="1">
      <c r="A109" s="6" t="s">
        <v>72</v>
      </c>
      <c r="B109" s="15" t="s">
        <v>73</v>
      </c>
      <c r="C109" s="6" t="s">
        <v>32</v>
      </c>
      <c r="D109" s="6" t="s">
        <v>16</v>
      </c>
      <c r="E109" s="6" t="s">
        <v>27</v>
      </c>
      <c r="F109" s="6">
        <v>100</v>
      </c>
      <c r="G109" s="6">
        <v>1</v>
      </c>
      <c r="H109" s="51">
        <v>76.153999999999996</v>
      </c>
      <c r="I109" s="6">
        <v>22</v>
      </c>
      <c r="J109" s="6">
        <v>24</v>
      </c>
      <c r="K109" s="6">
        <v>26</v>
      </c>
      <c r="L109" s="51">
        <v>70.492000000000004</v>
      </c>
      <c r="M109" s="10">
        <v>105</v>
      </c>
    </row>
    <row r="110" spans="1:13" ht="18" customHeight="1">
      <c r="A110" s="6" t="s">
        <v>74</v>
      </c>
      <c r="B110" s="15" t="s">
        <v>75</v>
      </c>
      <c r="C110" s="6" t="s">
        <v>15</v>
      </c>
      <c r="D110" s="6" t="s">
        <v>20</v>
      </c>
      <c r="E110" s="6" t="s">
        <v>27</v>
      </c>
      <c r="F110" s="6">
        <v>100</v>
      </c>
      <c r="G110" s="6">
        <v>1</v>
      </c>
      <c r="H110" s="51">
        <v>76.87</v>
      </c>
      <c r="I110" s="6">
        <v>19</v>
      </c>
      <c r="J110" s="6">
        <v>21</v>
      </c>
      <c r="K110" s="6">
        <v>34</v>
      </c>
      <c r="L110" s="51">
        <v>70.322000000000003</v>
      </c>
      <c r="M110" s="10">
        <v>106</v>
      </c>
    </row>
    <row r="111" spans="1:13" ht="18" customHeight="1">
      <c r="A111" s="11" t="s">
        <v>76</v>
      </c>
      <c r="B111" s="15" t="s">
        <v>77</v>
      </c>
      <c r="C111" s="6" t="s">
        <v>15</v>
      </c>
      <c r="D111" s="6" t="s">
        <v>20</v>
      </c>
      <c r="E111" s="6" t="s">
        <v>27</v>
      </c>
      <c r="F111" s="6">
        <v>100</v>
      </c>
      <c r="G111" s="6">
        <v>1</v>
      </c>
      <c r="H111" s="51">
        <v>75.459999999999994</v>
      </c>
      <c r="I111" s="6">
        <v>26</v>
      </c>
      <c r="J111" s="6">
        <v>25</v>
      </c>
      <c r="K111" s="6">
        <v>20</v>
      </c>
      <c r="L111" s="51">
        <v>70.275999999999996</v>
      </c>
      <c r="M111" s="10">
        <v>107</v>
      </c>
    </row>
    <row r="112" spans="1:13" ht="18" customHeight="1">
      <c r="A112" s="10" t="s">
        <v>78</v>
      </c>
      <c r="B112" s="10" t="s">
        <v>79</v>
      </c>
      <c r="C112" s="10" t="s">
        <v>15</v>
      </c>
      <c r="D112" s="10" t="s">
        <v>20</v>
      </c>
      <c r="E112" s="10" t="s">
        <v>27</v>
      </c>
      <c r="F112" s="10">
        <v>100</v>
      </c>
      <c r="G112" s="6">
        <v>1</v>
      </c>
      <c r="H112" s="47">
        <v>74.778000000000006</v>
      </c>
      <c r="I112" s="6">
        <v>28</v>
      </c>
      <c r="J112" s="10">
        <v>27</v>
      </c>
      <c r="K112" s="6">
        <v>19</v>
      </c>
      <c r="L112" s="47">
        <v>70.266800000000003</v>
      </c>
      <c r="M112" s="10">
        <v>108</v>
      </c>
    </row>
    <row r="113" spans="1:13" ht="18" customHeight="1">
      <c r="A113" s="6" t="s">
        <v>80</v>
      </c>
      <c r="B113" s="6" t="s">
        <v>81</v>
      </c>
      <c r="C113" s="6" t="s">
        <v>15</v>
      </c>
      <c r="D113" s="6" t="s">
        <v>20</v>
      </c>
      <c r="E113" s="6" t="s">
        <v>27</v>
      </c>
      <c r="F113" s="6">
        <v>100</v>
      </c>
      <c r="G113" s="6">
        <v>1</v>
      </c>
      <c r="H113" s="51">
        <v>76.104500000000002</v>
      </c>
      <c r="I113" s="6">
        <v>23</v>
      </c>
      <c r="J113" s="6">
        <v>23</v>
      </c>
      <c r="K113" s="6">
        <v>28</v>
      </c>
      <c r="L113" s="51">
        <v>70.262699999999995</v>
      </c>
      <c r="M113" s="10">
        <v>109</v>
      </c>
    </row>
    <row r="114" spans="1:13" ht="18" customHeight="1">
      <c r="A114" s="6" t="s">
        <v>351</v>
      </c>
      <c r="B114" s="27">
        <v>201605001935</v>
      </c>
      <c r="C114" s="6" t="s">
        <v>15</v>
      </c>
      <c r="D114" s="6" t="s">
        <v>20</v>
      </c>
      <c r="E114" s="6" t="s">
        <v>27</v>
      </c>
      <c r="F114" s="6">
        <v>97</v>
      </c>
      <c r="G114" s="6">
        <v>39</v>
      </c>
      <c r="H114" s="51">
        <v>76.05</v>
      </c>
      <c r="I114" s="6">
        <v>38</v>
      </c>
      <c r="J114" s="6">
        <v>26</v>
      </c>
      <c r="K114" s="6">
        <f>RANK(J114,$I$8:$I$58)</f>
        <v>7</v>
      </c>
      <c r="L114" s="51">
        <v>70.23</v>
      </c>
      <c r="M114" s="10">
        <v>110</v>
      </c>
    </row>
    <row r="115" spans="1:13" ht="18" customHeight="1">
      <c r="A115" s="5" t="s">
        <v>352</v>
      </c>
      <c r="B115" s="28" t="s">
        <v>353</v>
      </c>
      <c r="C115" s="6" t="s">
        <v>32</v>
      </c>
      <c r="D115" s="6" t="s">
        <v>20</v>
      </c>
      <c r="E115" s="6" t="s">
        <v>27</v>
      </c>
      <c r="F115" s="6">
        <v>100</v>
      </c>
      <c r="G115" s="6">
        <v>1</v>
      </c>
      <c r="H115" s="51">
        <v>75.304299999999998</v>
      </c>
      <c r="I115" s="6">
        <v>40</v>
      </c>
      <c r="J115" s="6">
        <v>24</v>
      </c>
      <c r="K115" s="6">
        <f>RANK(J115,$I$8:$I$58)</f>
        <v>9</v>
      </c>
      <c r="L115" s="51">
        <v>69.982600000000005</v>
      </c>
      <c r="M115" s="10">
        <v>111</v>
      </c>
    </row>
    <row r="116" spans="1:13" ht="18" customHeight="1">
      <c r="A116" s="5" t="s">
        <v>354</v>
      </c>
      <c r="B116" s="14" t="s">
        <v>355</v>
      </c>
      <c r="C116" s="6" t="s">
        <v>15</v>
      </c>
      <c r="D116" s="6" t="s">
        <v>20</v>
      </c>
      <c r="E116" s="6" t="s">
        <v>27</v>
      </c>
      <c r="F116" s="6">
        <v>100</v>
      </c>
      <c r="G116" s="6">
        <v>1</v>
      </c>
      <c r="H116" s="51">
        <v>76.394999999999996</v>
      </c>
      <c r="I116" s="6">
        <v>36</v>
      </c>
      <c r="J116" s="6">
        <v>20.5</v>
      </c>
      <c r="K116" s="6">
        <v>48</v>
      </c>
      <c r="L116" s="51">
        <v>69.936999999999998</v>
      </c>
      <c r="M116" s="10">
        <v>112</v>
      </c>
    </row>
    <row r="117" spans="1:13" ht="18" customHeight="1">
      <c r="A117" s="5" t="s">
        <v>82</v>
      </c>
      <c r="B117" s="14" t="s">
        <v>83</v>
      </c>
      <c r="C117" s="6" t="s">
        <v>15</v>
      </c>
      <c r="D117" s="6" t="s">
        <v>20</v>
      </c>
      <c r="E117" s="6" t="s">
        <v>27</v>
      </c>
      <c r="F117" s="6">
        <v>100</v>
      </c>
      <c r="G117" s="6">
        <v>1</v>
      </c>
      <c r="H117" s="51">
        <v>76.179699999999997</v>
      </c>
      <c r="I117" s="6">
        <v>21</v>
      </c>
      <c r="J117" s="6">
        <v>21</v>
      </c>
      <c r="K117" s="6">
        <v>34</v>
      </c>
      <c r="L117" s="53">
        <v>69.907799999999995</v>
      </c>
      <c r="M117" s="10">
        <v>113</v>
      </c>
    </row>
    <row r="118" spans="1:13" ht="18" customHeight="1">
      <c r="A118" s="11" t="s">
        <v>84</v>
      </c>
      <c r="B118" s="14" t="s">
        <v>85</v>
      </c>
      <c r="C118" s="6" t="s">
        <v>15</v>
      </c>
      <c r="D118" s="10" t="s">
        <v>20</v>
      </c>
      <c r="E118" s="10" t="s">
        <v>27</v>
      </c>
      <c r="F118" s="6">
        <v>100</v>
      </c>
      <c r="G118" s="6">
        <v>1</v>
      </c>
      <c r="H118" s="51">
        <v>75.922899999999998</v>
      </c>
      <c r="I118" s="6">
        <v>24</v>
      </c>
      <c r="J118" s="6">
        <v>21</v>
      </c>
      <c r="K118" s="6">
        <v>34</v>
      </c>
      <c r="L118" s="51">
        <v>69.753780000000006</v>
      </c>
      <c r="M118" s="10">
        <v>114</v>
      </c>
    </row>
    <row r="119" spans="1:13" ht="18" customHeight="1">
      <c r="A119" s="20" t="s">
        <v>272</v>
      </c>
      <c r="B119" s="21" t="s">
        <v>273</v>
      </c>
      <c r="C119" s="20" t="s">
        <v>32</v>
      </c>
      <c r="D119" s="6" t="s">
        <v>20</v>
      </c>
      <c r="E119" s="10"/>
      <c r="F119" s="20">
        <v>100</v>
      </c>
      <c r="G119" s="20">
        <v>1</v>
      </c>
      <c r="H119" s="48">
        <v>75.05</v>
      </c>
      <c r="I119" s="20">
        <v>44</v>
      </c>
      <c r="J119" s="10">
        <v>23</v>
      </c>
      <c r="K119" s="20">
        <v>43</v>
      </c>
      <c r="L119" s="48">
        <v>69.630260000000007</v>
      </c>
      <c r="M119" s="10">
        <v>115</v>
      </c>
    </row>
    <row r="120" spans="1:13" ht="18" customHeight="1">
      <c r="A120" s="5" t="s">
        <v>356</v>
      </c>
      <c r="B120" s="28" t="s">
        <v>357</v>
      </c>
      <c r="C120" s="6" t="s">
        <v>15</v>
      </c>
      <c r="D120" s="6" t="s">
        <v>20</v>
      </c>
      <c r="E120" s="6" t="s">
        <v>27</v>
      </c>
      <c r="F120" s="6">
        <v>94</v>
      </c>
      <c r="G120" s="6">
        <v>46</v>
      </c>
      <c r="H120" s="51">
        <v>75.400599999999997</v>
      </c>
      <c r="I120" s="6">
        <v>39</v>
      </c>
      <c r="J120" s="6">
        <v>27.5</v>
      </c>
      <c r="K120" s="6">
        <v>30</v>
      </c>
      <c r="L120" s="51">
        <v>69.540400000000005</v>
      </c>
      <c r="M120" s="10">
        <v>116</v>
      </c>
    </row>
    <row r="121" spans="1:13" ht="18" customHeight="1">
      <c r="A121" s="5" t="s">
        <v>358</v>
      </c>
      <c r="B121" s="28" t="s">
        <v>359</v>
      </c>
      <c r="C121" s="6" t="s">
        <v>32</v>
      </c>
      <c r="D121" s="6" t="s">
        <v>20</v>
      </c>
      <c r="E121" s="6" t="s">
        <v>27</v>
      </c>
      <c r="F121" s="6">
        <v>97</v>
      </c>
      <c r="G121" s="6">
        <v>39</v>
      </c>
      <c r="H121" s="51">
        <v>76.353399999999993</v>
      </c>
      <c r="I121" s="6">
        <v>37</v>
      </c>
      <c r="J121" s="6">
        <v>21.5</v>
      </c>
      <c r="K121" s="6">
        <v>45</v>
      </c>
      <c r="L121" s="51">
        <v>69.512</v>
      </c>
      <c r="M121" s="10">
        <v>117</v>
      </c>
    </row>
    <row r="122" spans="1:13" ht="18" customHeight="1">
      <c r="A122" s="10" t="s">
        <v>86</v>
      </c>
      <c r="B122" s="10" t="s">
        <v>87</v>
      </c>
      <c r="C122" s="10" t="s">
        <v>15</v>
      </c>
      <c r="D122" s="10" t="s">
        <v>20</v>
      </c>
      <c r="E122" s="10" t="s">
        <v>27</v>
      </c>
      <c r="F122" s="10">
        <v>97</v>
      </c>
      <c r="G122" s="6">
        <v>33</v>
      </c>
      <c r="H122" s="47">
        <v>75.383799999999994</v>
      </c>
      <c r="I122" s="6">
        <v>27</v>
      </c>
      <c r="J122" s="10">
        <v>23</v>
      </c>
      <c r="K122" s="6">
        <v>28</v>
      </c>
      <c r="L122" s="47">
        <v>69.2303</v>
      </c>
      <c r="M122" s="10">
        <v>118</v>
      </c>
    </row>
    <row r="123" spans="1:13" ht="18" customHeight="1">
      <c r="A123" s="6" t="s">
        <v>88</v>
      </c>
      <c r="B123" s="6" t="s">
        <v>89</v>
      </c>
      <c r="C123" s="6" t="s">
        <v>15</v>
      </c>
      <c r="D123" s="6" t="s">
        <v>20</v>
      </c>
      <c r="E123" s="6" t="s">
        <v>27</v>
      </c>
      <c r="F123" s="6">
        <v>100</v>
      </c>
      <c r="G123" s="6">
        <v>1</v>
      </c>
      <c r="H123" s="51">
        <v>73.201400000000007</v>
      </c>
      <c r="I123" s="6">
        <v>33</v>
      </c>
      <c r="J123" s="6">
        <v>26</v>
      </c>
      <c r="K123" s="6">
        <v>20</v>
      </c>
      <c r="L123" s="51">
        <v>69.120800000000003</v>
      </c>
      <c r="M123" s="10">
        <v>119</v>
      </c>
    </row>
    <row r="124" spans="1:13" ht="18" customHeight="1">
      <c r="A124" s="10" t="s">
        <v>90</v>
      </c>
      <c r="B124" s="16" t="s">
        <v>91</v>
      </c>
      <c r="C124" s="10" t="s">
        <v>32</v>
      </c>
      <c r="D124" s="10" t="s">
        <v>20</v>
      </c>
      <c r="E124" s="10" t="s">
        <v>27</v>
      </c>
      <c r="F124" s="10">
        <v>97</v>
      </c>
      <c r="G124" s="6">
        <v>33</v>
      </c>
      <c r="H124" s="47">
        <v>72.841899999999995</v>
      </c>
      <c r="I124" s="6">
        <v>35</v>
      </c>
      <c r="J124" s="10">
        <v>30</v>
      </c>
      <c r="K124" s="6">
        <v>11</v>
      </c>
      <c r="L124" s="47">
        <v>69.105140000000006</v>
      </c>
      <c r="M124" s="10">
        <v>120</v>
      </c>
    </row>
    <row r="125" spans="1:13" ht="18" customHeight="1">
      <c r="A125" s="5" t="s">
        <v>360</v>
      </c>
      <c r="B125" s="25">
        <v>201605001966</v>
      </c>
      <c r="C125" s="6" t="s">
        <v>15</v>
      </c>
      <c r="D125" s="6" t="s">
        <v>20</v>
      </c>
      <c r="E125" s="6" t="s">
        <v>27</v>
      </c>
      <c r="F125" s="6">
        <v>100</v>
      </c>
      <c r="G125" s="6">
        <v>1</v>
      </c>
      <c r="H125" s="51">
        <v>73.911600000000007</v>
      </c>
      <c r="I125" s="6">
        <v>43</v>
      </c>
      <c r="J125" s="6">
        <v>23</v>
      </c>
      <c r="K125" s="6">
        <v>44</v>
      </c>
      <c r="L125" s="51">
        <v>68.947000000000003</v>
      </c>
      <c r="M125" s="10">
        <v>121</v>
      </c>
    </row>
    <row r="126" spans="1:13" ht="18" customHeight="1">
      <c r="A126" s="11" t="s">
        <v>92</v>
      </c>
      <c r="B126" s="15" t="s">
        <v>93</v>
      </c>
      <c r="C126" s="6" t="s">
        <v>15</v>
      </c>
      <c r="D126" s="10" t="s">
        <v>20</v>
      </c>
      <c r="E126" s="10" t="s">
        <v>27</v>
      </c>
      <c r="F126" s="6">
        <v>100</v>
      </c>
      <c r="G126" s="6">
        <v>1</v>
      </c>
      <c r="H126" s="51">
        <v>74.433800000000005</v>
      </c>
      <c r="I126" s="6">
        <v>30</v>
      </c>
      <c r="J126" s="6">
        <v>21</v>
      </c>
      <c r="K126" s="6">
        <v>34</v>
      </c>
      <c r="L126" s="51">
        <v>68.860280000000003</v>
      </c>
      <c r="M126" s="10">
        <v>122</v>
      </c>
    </row>
    <row r="127" spans="1:13" ht="18" customHeight="1">
      <c r="A127" s="5" t="s">
        <v>361</v>
      </c>
      <c r="B127" s="25">
        <v>201605001855</v>
      </c>
      <c r="C127" s="6" t="s">
        <v>15</v>
      </c>
      <c r="D127" s="6" t="s">
        <v>20</v>
      </c>
      <c r="E127" s="6" t="s">
        <v>27</v>
      </c>
      <c r="F127" s="6">
        <v>97</v>
      </c>
      <c r="G127" s="6">
        <v>39</v>
      </c>
      <c r="H127" s="51">
        <v>73.6601</v>
      </c>
      <c r="I127" s="6">
        <v>45</v>
      </c>
      <c r="J127" s="6">
        <v>24.5</v>
      </c>
      <c r="K127" s="6">
        <v>37</v>
      </c>
      <c r="L127" s="51">
        <v>68.496099999999998</v>
      </c>
      <c r="M127" s="10">
        <v>123</v>
      </c>
    </row>
    <row r="128" spans="1:13" ht="18" customHeight="1">
      <c r="A128" s="6" t="s">
        <v>94</v>
      </c>
      <c r="B128" s="6" t="s">
        <v>95</v>
      </c>
      <c r="C128" s="6" t="s">
        <v>15</v>
      </c>
      <c r="D128" s="6" t="s">
        <v>20</v>
      </c>
      <c r="E128" s="6" t="s">
        <v>27</v>
      </c>
      <c r="F128" s="6">
        <v>100</v>
      </c>
      <c r="G128" s="6">
        <v>1</v>
      </c>
      <c r="H128" s="51">
        <v>73.739999999999995</v>
      </c>
      <c r="I128" s="6">
        <v>32</v>
      </c>
      <c r="J128" s="6">
        <v>21</v>
      </c>
      <c r="K128" s="6">
        <v>34</v>
      </c>
      <c r="L128" s="51">
        <v>68.444000000000003</v>
      </c>
      <c r="M128" s="10">
        <v>124</v>
      </c>
    </row>
    <row r="129" spans="1:13" ht="18" customHeight="1">
      <c r="A129" s="11" t="s">
        <v>96</v>
      </c>
      <c r="B129" s="14" t="s">
        <v>97</v>
      </c>
      <c r="C129" s="6" t="s">
        <v>32</v>
      </c>
      <c r="D129" s="6" t="s">
        <v>20</v>
      </c>
      <c r="E129" s="10" t="s">
        <v>27</v>
      </c>
      <c r="F129" s="6">
        <v>97</v>
      </c>
      <c r="G129" s="6">
        <v>33</v>
      </c>
      <c r="H129" s="51">
        <v>74.6905</v>
      </c>
      <c r="I129" s="6">
        <v>29</v>
      </c>
      <c r="J129" s="6">
        <v>21</v>
      </c>
      <c r="K129" s="6">
        <v>34</v>
      </c>
      <c r="L129" s="51">
        <v>68.414299999999997</v>
      </c>
      <c r="M129" s="10">
        <v>125</v>
      </c>
    </row>
    <row r="130" spans="1:13" ht="18" customHeight="1">
      <c r="A130" s="6" t="s">
        <v>98</v>
      </c>
      <c r="B130" s="6" t="s">
        <v>99</v>
      </c>
      <c r="C130" s="6" t="s">
        <v>32</v>
      </c>
      <c r="D130" s="6" t="s">
        <v>20</v>
      </c>
      <c r="E130" s="6" t="s">
        <v>27</v>
      </c>
      <c r="F130" s="6">
        <v>94</v>
      </c>
      <c r="G130" s="6">
        <v>39</v>
      </c>
      <c r="H130" s="51">
        <v>71.609499999999997</v>
      </c>
      <c r="I130" s="6">
        <v>38</v>
      </c>
      <c r="J130" s="6">
        <v>33</v>
      </c>
      <c r="K130" s="6">
        <v>10</v>
      </c>
      <c r="L130" s="51">
        <v>68.365700000000004</v>
      </c>
      <c r="M130" s="10">
        <v>126</v>
      </c>
    </row>
    <row r="131" spans="1:13" ht="18" customHeight="1">
      <c r="A131" s="20" t="s">
        <v>276</v>
      </c>
      <c r="B131" s="21" t="s">
        <v>277</v>
      </c>
      <c r="C131" s="20" t="s">
        <v>15</v>
      </c>
      <c r="D131" s="6" t="s">
        <v>20</v>
      </c>
      <c r="E131" s="20"/>
      <c r="F131" s="20">
        <v>100</v>
      </c>
      <c r="G131" s="20">
        <v>1</v>
      </c>
      <c r="H131" s="48">
        <v>72.825640000000007</v>
      </c>
      <c r="I131" s="20">
        <v>45</v>
      </c>
      <c r="J131" s="20">
        <v>22</v>
      </c>
      <c r="K131" s="20">
        <v>46</v>
      </c>
      <c r="L131" s="48">
        <v>68.095380000000006</v>
      </c>
      <c r="M131" s="10">
        <v>127</v>
      </c>
    </row>
    <row r="132" spans="1:13" ht="18" customHeight="1">
      <c r="A132" s="10" t="s">
        <v>100</v>
      </c>
      <c r="B132" s="16" t="s">
        <v>101</v>
      </c>
      <c r="C132" s="10" t="s">
        <v>15</v>
      </c>
      <c r="D132" s="10" t="s">
        <v>20</v>
      </c>
      <c r="E132" s="10" t="s">
        <v>27</v>
      </c>
      <c r="F132" s="10">
        <v>97</v>
      </c>
      <c r="G132" s="6">
        <v>33</v>
      </c>
      <c r="H132" s="47">
        <v>71.378299999999996</v>
      </c>
      <c r="I132" s="6">
        <v>39</v>
      </c>
      <c r="J132" s="10">
        <v>28</v>
      </c>
      <c r="K132" s="6">
        <v>15</v>
      </c>
      <c r="L132" s="47">
        <v>67.826999999999998</v>
      </c>
      <c r="M132" s="10">
        <v>128</v>
      </c>
    </row>
    <row r="133" spans="1:13" ht="18" customHeight="1">
      <c r="A133" s="6" t="s">
        <v>102</v>
      </c>
      <c r="B133" s="15" t="s">
        <v>103</v>
      </c>
      <c r="C133" s="6" t="s">
        <v>15</v>
      </c>
      <c r="D133" s="6" t="s">
        <v>20</v>
      </c>
      <c r="E133" s="6" t="s">
        <v>27</v>
      </c>
      <c r="F133" s="6">
        <v>100</v>
      </c>
      <c r="G133" s="6">
        <v>1</v>
      </c>
      <c r="H133" s="51">
        <v>72.508099999999999</v>
      </c>
      <c r="I133" s="6">
        <v>36</v>
      </c>
      <c r="J133" s="6">
        <v>21</v>
      </c>
      <c r="K133" s="6">
        <v>34</v>
      </c>
      <c r="L133" s="51">
        <v>67.704899999999995</v>
      </c>
      <c r="M133" s="10">
        <v>129</v>
      </c>
    </row>
    <row r="134" spans="1:13" ht="18" customHeight="1">
      <c r="A134" s="20" t="s">
        <v>279</v>
      </c>
      <c r="B134" s="21" t="s">
        <v>280</v>
      </c>
      <c r="C134" s="20" t="s">
        <v>32</v>
      </c>
      <c r="D134" s="6" t="s">
        <v>20</v>
      </c>
      <c r="E134" s="10"/>
      <c r="F134" s="20">
        <v>97</v>
      </c>
      <c r="G134" s="20">
        <v>4</v>
      </c>
      <c r="H134" s="48">
        <v>70.959999999999994</v>
      </c>
      <c r="I134" s="20">
        <v>46</v>
      </c>
      <c r="J134" s="10">
        <v>23</v>
      </c>
      <c r="K134" s="20">
        <v>44</v>
      </c>
      <c r="L134" s="48">
        <v>66.580939999999998</v>
      </c>
      <c r="M134" s="10">
        <v>130</v>
      </c>
    </row>
    <row r="135" spans="1:13" ht="18" customHeight="1">
      <c r="A135" s="9" t="s">
        <v>104</v>
      </c>
      <c r="B135" s="9" t="s">
        <v>105</v>
      </c>
      <c r="C135" s="9" t="s">
        <v>15</v>
      </c>
      <c r="D135" s="9" t="s">
        <v>20</v>
      </c>
      <c r="E135" s="9" t="s">
        <v>38</v>
      </c>
      <c r="F135" s="9">
        <v>97</v>
      </c>
      <c r="G135" s="6">
        <v>33</v>
      </c>
      <c r="H135" s="52">
        <v>68.913499999999999</v>
      </c>
      <c r="I135" s="6">
        <v>41</v>
      </c>
      <c r="J135" s="9">
        <v>29</v>
      </c>
      <c r="K135" s="6">
        <v>14</v>
      </c>
      <c r="L135" s="52">
        <v>66.548100000000005</v>
      </c>
      <c r="M135" s="10">
        <v>131</v>
      </c>
    </row>
    <row r="136" spans="1:13" ht="18" customHeight="1">
      <c r="A136" s="10" t="s">
        <v>106</v>
      </c>
      <c r="B136" s="16" t="s">
        <v>107</v>
      </c>
      <c r="C136" s="10" t="s">
        <v>15</v>
      </c>
      <c r="D136" s="10" t="s">
        <v>16</v>
      </c>
      <c r="E136" s="10" t="s">
        <v>108</v>
      </c>
      <c r="F136" s="10">
        <v>94</v>
      </c>
      <c r="G136" s="6">
        <v>39</v>
      </c>
      <c r="H136" s="47">
        <v>68.862200000000001</v>
      </c>
      <c r="I136" s="6">
        <v>42</v>
      </c>
      <c r="J136" s="10">
        <v>28</v>
      </c>
      <c r="K136" s="6">
        <v>15</v>
      </c>
      <c r="L136" s="47">
        <v>65.717299999999994</v>
      </c>
      <c r="M136" s="10">
        <v>132</v>
      </c>
    </row>
    <row r="137" spans="1:13" ht="18" customHeight="1">
      <c r="A137" s="5" t="s">
        <v>362</v>
      </c>
      <c r="B137" s="25">
        <v>201605004408</v>
      </c>
      <c r="C137" s="6" t="s">
        <v>15</v>
      </c>
      <c r="D137" s="6" t="s">
        <v>20</v>
      </c>
      <c r="E137" s="6" t="s">
        <v>27</v>
      </c>
      <c r="F137" s="6">
        <v>94</v>
      </c>
      <c r="G137" s="6">
        <v>46</v>
      </c>
      <c r="H137" s="51">
        <v>68.857399999999998</v>
      </c>
      <c r="I137" s="6">
        <v>48</v>
      </c>
      <c r="J137" s="6">
        <v>28</v>
      </c>
      <c r="K137" s="6">
        <v>29</v>
      </c>
      <c r="L137" s="51">
        <v>65.714500000000001</v>
      </c>
      <c r="M137" s="10">
        <v>133</v>
      </c>
    </row>
    <row r="138" spans="1:13" ht="18" customHeight="1">
      <c r="A138" s="5" t="s">
        <v>363</v>
      </c>
      <c r="B138" s="14" t="s">
        <v>364</v>
      </c>
      <c r="C138" s="6" t="s">
        <v>15</v>
      </c>
      <c r="D138" s="6" t="s">
        <v>20</v>
      </c>
      <c r="E138" s="6" t="s">
        <v>27</v>
      </c>
      <c r="F138" s="6">
        <v>97</v>
      </c>
      <c r="G138" s="6">
        <v>39</v>
      </c>
      <c r="H138" s="51">
        <v>69.394000000000005</v>
      </c>
      <c r="I138" s="6">
        <v>47</v>
      </c>
      <c r="J138" s="6">
        <v>21.5</v>
      </c>
      <c r="K138" s="6">
        <v>45</v>
      </c>
      <c r="L138" s="51">
        <v>65.336399999999998</v>
      </c>
      <c r="M138" s="10">
        <v>134</v>
      </c>
    </row>
    <row r="139" spans="1:13" ht="18" customHeight="1">
      <c r="A139" s="5" t="s">
        <v>109</v>
      </c>
      <c r="B139" s="14" t="s">
        <v>110</v>
      </c>
      <c r="C139" s="6" t="s">
        <v>32</v>
      </c>
      <c r="D139" s="6" t="s">
        <v>20</v>
      </c>
      <c r="E139" s="6" t="s">
        <v>27</v>
      </c>
      <c r="F139" s="6">
        <v>94</v>
      </c>
      <c r="G139" s="6">
        <v>39</v>
      </c>
      <c r="H139" s="51">
        <v>69.067599999999999</v>
      </c>
      <c r="I139" s="6">
        <v>40</v>
      </c>
      <c r="J139" s="6">
        <v>25</v>
      </c>
      <c r="K139" s="6">
        <v>20</v>
      </c>
      <c r="L139" s="51">
        <v>65.240600000000001</v>
      </c>
      <c r="M139" s="10">
        <v>135</v>
      </c>
    </row>
    <row r="140" spans="1:13" ht="18" customHeight="1">
      <c r="A140" s="23" t="s">
        <v>283</v>
      </c>
      <c r="B140" s="24" t="s">
        <v>284</v>
      </c>
      <c r="C140" s="20" t="s">
        <v>32</v>
      </c>
      <c r="D140" s="6" t="s">
        <v>20</v>
      </c>
      <c r="E140" s="20"/>
      <c r="F140" s="20">
        <v>100</v>
      </c>
      <c r="G140" s="20">
        <v>1</v>
      </c>
      <c r="H140" s="48">
        <v>67.663330000000002</v>
      </c>
      <c r="I140" s="20">
        <v>47</v>
      </c>
      <c r="J140" s="20">
        <v>21</v>
      </c>
      <c r="K140" s="20">
        <v>47</v>
      </c>
      <c r="L140" s="48">
        <v>64.798000000000002</v>
      </c>
      <c r="M140" s="10">
        <v>136</v>
      </c>
    </row>
    <row r="141" spans="1:13" ht="18" customHeight="1">
      <c r="A141" s="5" t="s">
        <v>365</v>
      </c>
      <c r="B141" s="26" t="s">
        <v>366</v>
      </c>
      <c r="C141" s="6" t="s">
        <v>32</v>
      </c>
      <c r="D141" s="6" t="s">
        <v>20</v>
      </c>
      <c r="E141" s="6" t="s">
        <v>27</v>
      </c>
      <c r="F141" s="6">
        <v>86</v>
      </c>
      <c r="G141" s="6">
        <v>49</v>
      </c>
      <c r="H141" s="51">
        <v>70.434200000000004</v>
      </c>
      <c r="I141" s="6">
        <v>46</v>
      </c>
      <c r="J141" s="6">
        <v>20.5</v>
      </c>
      <c r="K141" s="6">
        <v>48</v>
      </c>
      <c r="L141" s="51">
        <v>63.560499999999998</v>
      </c>
      <c r="M141" s="10">
        <v>137</v>
      </c>
    </row>
    <row r="142" spans="1:13" ht="18" customHeight="1">
      <c r="A142" s="5" t="s">
        <v>367</v>
      </c>
      <c r="B142" s="25">
        <v>201605001837</v>
      </c>
      <c r="C142" s="6" t="s">
        <v>32</v>
      </c>
      <c r="D142" s="6" t="s">
        <v>127</v>
      </c>
      <c r="E142" s="6" t="s">
        <v>27</v>
      </c>
      <c r="F142" s="6">
        <v>91</v>
      </c>
      <c r="G142" s="6">
        <v>48</v>
      </c>
      <c r="H142" s="51">
        <v>67.576400000000007</v>
      </c>
      <c r="I142" s="6">
        <v>50</v>
      </c>
      <c r="J142" s="6">
        <v>20.5</v>
      </c>
      <c r="K142" s="6">
        <v>48</v>
      </c>
      <c r="L142" s="51">
        <v>62.845799999999997</v>
      </c>
      <c r="M142" s="10">
        <v>138</v>
      </c>
    </row>
    <row r="143" spans="1:13" ht="18" customHeight="1">
      <c r="A143" s="6" t="s">
        <v>368</v>
      </c>
      <c r="B143" s="27">
        <v>201605001941</v>
      </c>
      <c r="C143" s="6" t="s">
        <v>32</v>
      </c>
      <c r="D143" s="6" t="s">
        <v>20</v>
      </c>
      <c r="E143" s="6" t="s">
        <v>27</v>
      </c>
      <c r="F143" s="6">
        <v>86</v>
      </c>
      <c r="G143" s="6">
        <v>49</v>
      </c>
      <c r="H143" s="51">
        <v>68.818399999999997</v>
      </c>
      <c r="I143" s="6">
        <v>49</v>
      </c>
      <c r="J143" s="6">
        <v>20</v>
      </c>
      <c r="K143" s="6">
        <v>51</v>
      </c>
      <c r="L143" s="51">
        <v>62.491</v>
      </c>
      <c r="M143" s="10">
        <v>139</v>
      </c>
    </row>
    <row r="144" spans="1:13" ht="18" customHeight="1">
      <c r="A144" s="6" t="s">
        <v>111</v>
      </c>
      <c r="B144" s="15" t="s">
        <v>112</v>
      </c>
      <c r="C144" s="6" t="s">
        <v>15</v>
      </c>
      <c r="D144" s="6" t="s">
        <v>20</v>
      </c>
      <c r="E144" s="6" t="s">
        <v>27</v>
      </c>
      <c r="F144" s="6">
        <v>88</v>
      </c>
      <c r="G144" s="6">
        <v>43</v>
      </c>
      <c r="H144" s="51">
        <v>62.212200000000003</v>
      </c>
      <c r="I144" s="6">
        <v>43</v>
      </c>
      <c r="J144" s="6">
        <v>25</v>
      </c>
      <c r="K144" s="6">
        <v>20</v>
      </c>
      <c r="L144" s="51">
        <v>59.927320000000002</v>
      </c>
      <c r="M144" s="10">
        <v>140</v>
      </c>
    </row>
    <row r="145" spans="1:13" ht="18" customHeight="1">
      <c r="A145" s="5" t="s">
        <v>369</v>
      </c>
      <c r="B145" s="25">
        <v>201605001858</v>
      </c>
      <c r="C145" s="6" t="s">
        <v>15</v>
      </c>
      <c r="D145" s="6" t="s">
        <v>20</v>
      </c>
      <c r="E145" s="6" t="s">
        <v>27</v>
      </c>
      <c r="F145" s="6">
        <v>80</v>
      </c>
      <c r="G145" s="6">
        <v>51</v>
      </c>
      <c r="H145" s="51">
        <v>63.8568</v>
      </c>
      <c r="I145" s="6">
        <v>51</v>
      </c>
      <c r="J145" s="6">
        <v>26.5</v>
      </c>
      <c r="K145" s="6">
        <v>32</v>
      </c>
      <c r="L145" s="51">
        <v>59.614100000000001</v>
      </c>
      <c r="M145" s="10">
        <v>141</v>
      </c>
    </row>
    <row r="146" spans="1:13">
      <c r="A146" s="20" t="s">
        <v>286</v>
      </c>
      <c r="B146" s="21" t="s">
        <v>287</v>
      </c>
      <c r="C146" s="20" t="s">
        <v>32</v>
      </c>
      <c r="D146" s="6" t="s">
        <v>20</v>
      </c>
      <c r="E146" s="20"/>
      <c r="F146" s="20">
        <v>80</v>
      </c>
      <c r="G146" s="20">
        <v>6</v>
      </c>
      <c r="H146" s="48">
        <v>60.01952</v>
      </c>
      <c r="I146" s="20">
        <v>48</v>
      </c>
      <c r="J146" s="20">
        <v>20.5</v>
      </c>
      <c r="K146" s="20">
        <v>48</v>
      </c>
      <c r="L146" s="48">
        <v>56.111710000000002</v>
      </c>
      <c r="M146" s="10">
        <v>142</v>
      </c>
    </row>
    <row r="147" spans="1:13">
      <c r="A147" s="20" t="s">
        <v>289</v>
      </c>
      <c r="B147" s="21" t="s">
        <v>290</v>
      </c>
      <c r="C147" s="20" t="s">
        <v>32</v>
      </c>
      <c r="D147" s="6" t="s">
        <v>20</v>
      </c>
      <c r="E147" s="20" t="s">
        <v>38</v>
      </c>
      <c r="F147" s="20">
        <v>80</v>
      </c>
      <c r="G147" s="20">
        <v>7</v>
      </c>
      <c r="H147" s="48">
        <v>43.54</v>
      </c>
      <c r="I147" s="20">
        <v>49</v>
      </c>
      <c r="J147" s="10">
        <v>25</v>
      </c>
      <c r="K147" s="20">
        <v>40</v>
      </c>
      <c r="L147" s="48">
        <v>42.129390000000001</v>
      </c>
      <c r="M147" s="10">
        <v>143</v>
      </c>
    </row>
  </sheetData>
  <mergeCells count="12"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G3"/>
    <mergeCell ref="H3:I3"/>
    <mergeCell ref="J3:K3"/>
  </mergeCells>
  <phoneticPr fontId="12" type="noConversion"/>
  <pageMargins left="0.75" right="0.75" top="1" bottom="1" header="0.5" footer="0.5"/>
  <pageSetup paperSize="9" orientation="portrait" horizontalDpi="200" verticalDpi="2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>KMTX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KMTXPC</dc:creator>
  <cp:lastModifiedBy>PC</cp:lastModifiedBy>
  <dcterms:created xsi:type="dcterms:W3CDTF">2011-05-13T09:01:38Z</dcterms:created>
  <dcterms:modified xsi:type="dcterms:W3CDTF">2018-09-25T02:03:24Z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